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/>
  <c r="B44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<sst xmlns="http://schemas.openxmlformats.org/spreadsheetml/2006/main" count="414" uniqueCount="271">
  <si>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</si>
  <si>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</si>
  <si>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</si>
  <si>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</si>
  <si>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</si>
  <si>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</si>
  <si>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</si>
  <si>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</si>
  <si>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</si>
  <si>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</si>
  <si>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</si>
  <si>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</si>
  <si>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</si>
  <si>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</si>
  <si>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</si>
  <si>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</si>
  <si>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</si>
  <si>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</si>
  <si>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</si>
  <si>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</si>
  <si>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</si>
  <si>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</si>
  <si>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</si>
  <si>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</si>
  <si>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</si>
  <si>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</si>
  <si>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</si>
  <si>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</si>
  <si>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</si>
  <si>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</si>
  <si>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</si>
  <si>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</si>
  <si>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</si>
  <si>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</si>
  <si>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</si>
  <si>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</si>
  <si>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</si>
  <si>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</si>
  <si>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</si>
  <si>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</si>
  <si>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</si>
  <si>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</si>
  <si>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</si>
  <si>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</si>
  <si>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</si>
  <si>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</si>
  <si>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</si>
  <si>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</si>
  <si>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</si>
  <si>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</si>
  <si>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</si>
  <si>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</si>
  <si>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</si>
  <si>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</si>
  <si>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</si>
  <si>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</si>
  <si>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</si>
  <si>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</si>
  <si>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</si>
  <si>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</si>
  <si>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</si>
  <si>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</si>
  <si>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</si>
  <si>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</si>
  <si>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</si>
  <si>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</si>
  <si>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</si>
  <si>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</si>
  <si>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</si>
  <si>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</si>
  <si>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</si>
  <si>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</si>
  <si>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</si>
  <si>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</si>
  <si>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</si>
  <si>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</si>
  <si>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</si>
  <si>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</si>
  <si>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</si>
  <si>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</si>
  <si>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</si>
  <si>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</si>
  <si>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</si>
  <si>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</si>
  <si>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</si>
  <si>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</si>
  <si>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</si>
  <si>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</si>
  <si>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</si>
  <si>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</si>
  <si>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</si>
  <si>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</si>
  <si>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</si>
  <si>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</si>
  <si>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</si>
  <si>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</si>
  <si>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</si>
  <si>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</si>
  <si>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</si>
  <si>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</si>
  <si>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</si>
  <si>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</si>
  <si>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</si>
  <si>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</si>
  <si>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</si>
  <si>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</si>
  <si>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</si>
  <si>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</si>
  <si>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</si>
  <si>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</si>
  <si>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</si>
  <si>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</si>
  <si>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</si>
  <si>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</si>
  <si>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</si>
  <si>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</si>
  <si>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</si>
  <si>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</si>
  <si>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</si>
  <si>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</si>
  <si>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</si>
  <si>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</si>
  <si>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</si>
  <si>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</si>
  <si>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</si>
  <si>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</si>
  <si>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</si>
  <si>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</si>
  <si>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</si>
  <si>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</si>
  <si>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</si>
  <si>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</si>
  <si>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</si>
  <si>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</si>
  <si>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</si>
  <si>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</si>
  <si>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</si>
  <si>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</si>
  <si>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</si>
  <si>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</si>
  <si>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</si>
  <si>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</si>
  <si>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</si>
  <si>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</si>
  <si>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</si>
  <si>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</si>
  <si>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</si>
  <si>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</si>
  <si>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</si>
  <si>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</si>
  <si>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</si>
  <si>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</si>
  <si>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</si>
  <si>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</si>
  <si>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</si>
  <si>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</si>
  <si>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</si>
  <si>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</si>
  <si>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</si>
  <si>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</si>
  <si>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</si>
  <si>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</si>
  <si>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</si>
  <si>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</si>
  <si>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</si>
  <si>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</si>
  <si>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</si>
  <si>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</si>
  <si>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</si>
  <si>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</si>
  <si>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</si>
  <si>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</si>
  <si>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</si>
  <si>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</si>
  <si>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</si>
  <si>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</si>
  <si>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</si>
  <si>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</si>
  <si>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</si>
  <si>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</si>
  <si>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</si>
  <si>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</si>
  <si>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</si>
  <si>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</si>
  <si>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</si>
  <si>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</si>
  <si>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</si>
  <si>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</si>
  <si>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</si>
  <si>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</si>
  <si>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</si>
  <si>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</si>
  <si>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</si>
  <si>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</si>
  <si>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</si>
  <si>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</si>
  <si>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</si>
  <si>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</si>
  <si>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</si>
  <si>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</si>
  <si>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</si>
  <si>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</si>
  <si>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</si>
  <si>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</si>
  <si>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</si>
  <si>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</si>
  <si>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</si>
  <si>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</si>
  <si>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</si>
  <si>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</si>
  <si>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</si>
  <si>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</si>
  <si>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</si>
  <si>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</si>
  <si>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</si>
  <si>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</si>
  <si>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</si>
  <si>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</si>
  <si>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</si>
  <si>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</si>
  <si>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</si>
  <si>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</si>
  <si>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</si>
  <si>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</si>
  <si>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</si>
  <si>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</si>
  <si>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</si>
  <si>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</si>
  <si>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</si>
  <si>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</si>
  <si>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</si>
  <si>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</si>
  <si>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</si>
  <si>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</si>
  <si>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</si>
  <si>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</si>
  <si>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</si>
  <si>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</si>
  <si>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</si>
  <si>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</si>
  <si>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</si>
  <si>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</si>
  <si>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</si>
  <si>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</si>
  <si>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</si>
  <si>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</si>
  <si>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</si>
  <si>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</si>
  <si>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</si>
  <si>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</si>
  <si>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</si>
  <si>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</si>
  <si>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</si>
  <si>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</si>
  <si>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</si>
  <si>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</si>
  <si>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</si>
  <si>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</si>
  <si>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</si>
  <si>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</si>
  <si>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</si>
  <si>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</si>
  <si>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</si>
  <si>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</si>
  <si>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</si>
  <si>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</si>
  <si>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</si>
  <si>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</si>
  <si>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</si>
  <si>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ELNADO SHPK</t>
  </si>
  <si>
    <t>K74702801U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</si>
</sst>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7468009.1666666716</v>
      </c>
      <c r="C10" s="52"/>
      <c r="D10" s="64">
        <v>12623315.83333333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-2856041.92</v>
      </c>
      <c r="C22" s="52"/>
      <c r="D22" s="64">
        <v>-5709288.0480000004</v>
      </c>
      <c r="E22" s="51"/>
      <c r="F22" s="42"/>
    </row>
    <row r="23" spans="1:6">
      <c r="A23" s="63" t="s">
        <v>247</v>
      </c>
      <c r="B23" s="64">
        <v>-742466.97</v>
      </c>
      <c r="C23" s="52"/>
      <c r="D23" s="64">
        <v>-1275909.8929999999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-3789290</v>
      </c>
      <c r="C27" s="52"/>
      <c r="D27" s="64">
        <v>-4632697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46</v>
      </c>
      <c r="C33" s="52"/>
      <c r="D33" s="64">
        <v>88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80256.276666671969</v>
      </c>
      <c r="C42" s="55"/>
      <c r="D42" s="54">
        <f>SUM(D9:D41)</f>
        <v>1005508.8923333297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-(B42+407)*0.05</f>
        <v>-4033.1638333335986</v>
      </c>
      <c r="C44" s="52"/>
      <c r="D44" s="64">
        <f>-(D42+107624)*0.15</f>
        <v>-166969.93384999945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76223.112833338368</v>
      </c>
      <c r="C47" s="58"/>
      <c r="D47" s="67">
        <f>SUM(D42:D46)</f>
        <v>838538.95848333021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76223.112833338368</v>
      </c>
      <c r="C57" s="77"/>
      <c r="D57" s="76">
        <f>D47+D55</f>
        <v>838538.95848333021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</cp:lastModifiedBy>
  <cp:lastPrinted>2016-10-03T09:59:38Z</cp:lastPrinted>
  <dcterms:created xsi:type="dcterms:W3CDTF">2012-01-19T09:31:29Z</dcterms:created>
  <dcterms:modified xsi:type="dcterms:W3CDTF">2020-07-29T19:02:39Z</dcterms:modified>
</cp:coreProperties>
</file>