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s="1"/>
  <c r="D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<sst xmlns="http://schemas.openxmlformats.org/spreadsheetml/2006/main" count="414" uniqueCount="271">
  <si>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</si>
  <si>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</si>
  <si>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</si>
  <si>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</si>
  <si>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</si>
  <si>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</si>
  <si>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</si>
  <si>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</si>
  <si>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</si>
  <si>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</si>
  <si>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</si>
  <si>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</si>
  <si>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</si>
  <si>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</si>
  <si>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</si>
  <si>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</si>
  <si>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</si>
  <si>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</si>
  <si>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</si>
  <si>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</si>
  <si>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</si>
  <si>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</si>
  <si>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</si>
  <si>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</si>
  <si>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</si>
  <si>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</si>
  <si>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</si>
  <si>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</si>
  <si>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</si>
  <si>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</si>
  <si>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</si>
  <si>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</si>
  <si>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</si>
  <si>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</si>
  <si>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</si>
  <si>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</si>
  <si>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</si>
  <si>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</si>
  <si>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</si>
  <si>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</si>
  <si>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</si>
  <si>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</si>
  <si>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</si>
  <si>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</si>
  <si>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</si>
  <si>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</si>
  <si>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</si>
  <si>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</si>
  <si>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</si>
  <si>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</si>
  <si>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</si>
  <si>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</si>
  <si>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</si>
  <si>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</si>
  <si>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</si>
  <si>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</si>
  <si>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</si>
  <si>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</si>
  <si>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</si>
  <si>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</si>
  <si>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</si>
  <si>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</si>
  <si>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</si>
  <si>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</si>
  <si>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</si>
  <si>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</si>
  <si>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</si>
  <si>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</si>
  <si>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</si>
  <si>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</si>
  <si>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</si>
  <si>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</si>
  <si>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</si>
  <si>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</si>
  <si>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</si>
  <si>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</si>
  <si>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</si>
  <si>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</si>
  <si>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</si>
  <si>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</si>
  <si>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</si>
  <si>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</si>
  <si>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</si>
  <si>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</si>
  <si>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</si>
  <si>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</si>
  <si>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</si>
  <si>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</si>
  <si>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</si>
  <si>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</si>
  <si>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</si>
  <si>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</si>
  <si>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</si>
  <si>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</si>
  <si>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</si>
  <si>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</si>
  <si>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</si>
  <si>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</si>
  <si>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</si>
  <si>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</si>
  <si>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</si>
  <si>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</si>
  <si>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</si>
  <si>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</si>
  <si>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</si>
  <si>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</si>
  <si>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</si>
  <si>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</si>
  <si>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</si>
  <si>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</si>
  <si>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</si>
  <si>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</si>
  <si>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</si>
  <si>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</si>
  <si>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</si>
  <si>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</si>
  <si>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</si>
  <si>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</si>
  <si>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</si>
  <si>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</si>
  <si>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</si>
  <si>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</si>
  <si>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</si>
  <si>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</si>
  <si>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</si>
  <si>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</si>
  <si>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</si>
  <si>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</si>
  <si>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</si>
  <si>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</si>
  <si>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</si>
  <si>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</si>
  <si>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</si>
  <si>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</si>
  <si>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</si>
  <si>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</si>
  <si>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</si>
  <si>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</si>
  <si>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</si>
  <si>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</si>
  <si>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</si>
  <si>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</si>
  <si>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</si>
  <si>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</si>
  <si>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</si>
  <si>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</si>
  <si>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</si>
  <si>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</si>
  <si>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</si>
  <si>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</si>
  <si>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</si>
  <si>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</si>
  <si>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</si>
  <si>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</si>
  <si>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</si>
  <si>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</si>
  <si>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</si>
  <si>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</si>
  <si>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</si>
  <si>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</si>
  <si>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</si>
  <si>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</si>
  <si>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</si>
  <si>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</si>
  <si>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</si>
  <si>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</si>
  <si>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</si>
  <si>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</si>
  <si>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</si>
  <si>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</si>
  <si>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</si>
  <si>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</si>
  <si>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</si>
  <si>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</si>
  <si>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</si>
  <si>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</si>
  <si>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</si>
  <si>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</si>
  <si>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</si>
  <si>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</si>
  <si>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</si>
  <si>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</si>
  <si>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</si>
  <si>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</si>
  <si>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</si>
  <si>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</si>
  <si>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</si>
  <si>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</si>
  <si>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</si>
  <si>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</si>
  <si>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</si>
  <si>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</si>
  <si>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</si>
  <si>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</si>
  <si>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</si>
  <si>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</si>
  <si>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</si>
  <si>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</si>
  <si>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</si>
  <si>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</si>
  <si>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</si>
  <si>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</si>
  <si>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</si>
  <si>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</si>
  <si>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</si>
  <si>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</si>
  <si>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</si>
  <si>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</si>
  <si>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</si>
  <si>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</si>
  <si>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</si>
  <si>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</si>
  <si>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</si>
  <si>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</si>
  <si>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</si>
  <si>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</si>
  <si>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</si>
  <si>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</si>
  <si>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</si>
  <si>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</si>
  <si>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</si>
  <si>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</si>
  <si>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</si>
  <si>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</si>
  <si>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</si>
  <si>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</si>
  <si>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</si>
  <si>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</si>
  <si>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</si>
  <si>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</si>
  <si>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</si>
  <si>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</si>
  <si>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</si>
  <si>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</si>
  <si>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</si>
  <si>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</si>
  <si>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</si>
  <si>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</si>
  <si>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</si>
  <si>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</si>
  <si>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</si>
  <si>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</si>
  <si>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</si>
  <si>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</si>
  <si>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</si>
  <si>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</si>
  <si>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</si>
  <si>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</si>
  <si>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</si>
  <si>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</si>
  <si>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</si>
  <si>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</si>
  <si>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</si>
  <si>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</si>
  <si>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</si>
  <si>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</si>
  <si>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</si>
  <si>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</si>
  <si>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</si>
  <si>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</si>
  <si>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</si>
  <si>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</si>
  <si>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</si>
  <si>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</si>
  <si>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</si>
  <si>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</si>
  <si>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</si>
  <si>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</si>
  <si>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</si>
  <si>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Mustafai shpk</t>
  </si>
  <si>
    <t>K13001013H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</si>
</sst>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zoomScaleNormal="100" workbookViewId="0">
      <selection activeCell="B57" sqref="B5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240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174382109</v>
      </c>
      <c r="C10" s="52"/>
      <c r="D10" s="64">
        <v>84969944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-8768855</v>
      </c>
      <c r="C15" s="52"/>
      <c r="D15" s="64">
        <v>5380235</v>
      </c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-52619986</v>
      </c>
      <c r="C19" s="52"/>
      <c r="D19" s="64">
        <v>-31837925</v>
      </c>
      <c r="E19" s="51"/>
      <c r="F19" s="42"/>
    </row>
    <row r="20" spans="1:6">
      <c r="A20" s="63" t="s">
        <v>245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-7818027</v>
      </c>
      <c r="C22" s="52"/>
      <c r="D22" s="64">
        <v>-8201642</v>
      </c>
      <c r="E22" s="51"/>
      <c r="F22" s="42"/>
    </row>
    <row r="23" spans="1:6">
      <c r="A23" s="63" t="s">
        <v>247</v>
      </c>
      <c r="B23" s="64">
        <v>-1305610</v>
      </c>
      <c r="C23" s="52"/>
      <c r="D23" s="64">
        <v>-1369678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-4982831</v>
      </c>
      <c r="C26" s="52"/>
      <c r="D26" s="64">
        <v>-5066062</v>
      </c>
      <c r="E26" s="51"/>
      <c r="F26" s="42"/>
    </row>
    <row r="27" spans="1:6">
      <c r="A27" s="45" t="s">
        <v>221</v>
      </c>
      <c r="B27" s="64">
        <v>-52649312</v>
      </c>
      <c r="C27" s="52"/>
      <c r="D27" s="64">
        <v>-37712057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/>
      <c r="C33" s="52"/>
      <c r="D33" s="64"/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>
        <v>-242288</v>
      </c>
      <c r="C37" s="52"/>
      <c r="D37" s="64">
        <v>-233480</v>
      </c>
      <c r="E37" s="51"/>
      <c r="F37" s="42"/>
    </row>
    <row r="38" spans="1:6">
      <c r="A38" s="63" t="s">
        <v>255</v>
      </c>
      <c r="B38" s="64"/>
      <c r="C38" s="52"/>
      <c r="D38" s="64"/>
      <c r="E38" s="51"/>
      <c r="F38" s="42"/>
    </row>
    <row r="39" spans="1:6">
      <c r="A39" s="63" t="s">
        <v>254</v>
      </c>
      <c r="B39" s="64">
        <v>-3889354</v>
      </c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42105846</v>
      </c>
      <c r="C42" s="55"/>
      <c r="D42" s="54">
        <f>SUM(D9:D41)</f>
        <v>5929335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-6319442</v>
      </c>
      <c r="C44" s="52"/>
      <c r="D44" s="64">
        <v>-925718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35786404</v>
      </c>
      <c r="C47" s="58"/>
      <c r="D47" s="67">
        <f>SUM(D42:D46)</f>
        <v>5003617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244</v>
      </c>
      <c r="B57" s="76">
        <f>SUM(B47:B55)</f>
        <v>35786404</v>
      </c>
      <c r="C57" s="77"/>
      <c r="D57" s="76">
        <f>D47+D55</f>
        <v>5003617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Bbilani</cp:lastModifiedBy>
  <cp:lastPrinted>2016-10-03T09:59:38Z</cp:lastPrinted>
  <dcterms:created xsi:type="dcterms:W3CDTF">2012-01-19T09:31:29Z</dcterms:created>
  <dcterms:modified xsi:type="dcterms:W3CDTF">2019-09-17T09:18:14Z</dcterms:modified>
</cp:coreProperties>
</file>