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<sst xmlns="http://schemas.openxmlformats.org/spreadsheetml/2006/main" count="414" uniqueCount="271">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</sst>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54" sqref="D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24197132</v>
      </c>
      <c r="C10" s="52"/>
      <c r="D10" s="64">
        <v>35608045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-25479771</v>
      </c>
      <c r="C19" s="52"/>
      <c r="D19" s="64">
        <v>-31623749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-1395000</v>
      </c>
      <c r="C22" s="52"/>
      <c r="D22" s="64">
        <v>-552000</v>
      </c>
      <c r="E22" s="51"/>
      <c r="F22" s="42"/>
    </row>
    <row r="23" spans="1:6">
      <c r="A23" s="63" t="s">
        <v>249</v>
      </c>
      <c r="B23" s="64">
        <v>-232965</v>
      </c>
      <c r="C23" s="52"/>
      <c r="D23" s="64">
        <v>-92184</v>
      </c>
      <c r="E23" s="51"/>
      <c r="F23" s="42"/>
    </row>
    <row r="24" spans="1:6">
      <c r="A24" s="63" t="s">
        <v>251</v>
      </c>
      <c r="B24" s="64"/>
      <c r="C24" s="52"/>
      <c r="D24" s="64">
        <v>-1884800</v>
      </c>
      <c r="E24" s="51"/>
      <c r="F24" s="42"/>
    </row>
    <row r="25" spans="1:6">
      <c r="A25" s="45" t="s">
        <v>220</v>
      </c>
      <c r="B25" s="64">
        <v>-780605</v>
      </c>
      <c r="C25" s="52"/>
      <c r="D25" s="64">
        <v>-552558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10273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-394724</v>
      </c>
      <c r="C37" s="52"/>
      <c r="D37" s="64">
        <v>-339935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-4075660</v>
      </c>
      <c r="C42" s="55"/>
      <c r="D42" s="54">
        <f>SUM(D9:D41)</f>
        <v>562819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-84423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-4075660</v>
      </c>
      <c r="C47" s="58"/>
      <c r="D47" s="67">
        <f>SUM(D42:D46)</f>
        <v>478396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-4075660</v>
      </c>
      <c r="C57" s="77"/>
      <c r="D57" s="76">
        <f>D47+D55</f>
        <v>478396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Nuri</cp:lastModifiedBy>
  <cp:lastPrinted>2016-10-03T09:59:38Z</cp:lastPrinted>
  <dcterms:created xsi:type="dcterms:W3CDTF">2012-01-19T09:31:29Z</dcterms:created>
  <dcterms:modified xsi:type="dcterms:W3CDTF">2019-07-20T15:00:29Z</dcterms:modified>
</cp:coreProperties>
</file>