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i.shyti\Desktop\"/>
    </mc:Choice>
  </mc:AlternateContent>
  <xr:revisionPtr revIDLastSave="0" documentId="13_ncr:1_{69383691-C722-44D4-AE8F-5CC376539D6E}" xr6:coauthVersionLast="45" xr6:coauthVersionMax="45" xr10:uidLastSave="{00000000-0000-0000-0000-000000000000}"/>
  <bookViews>
    <workbookView xWindow="-120" yWindow="-120" windowWidth="29040" windowHeight="15840" xr2:uid="{DBB8DEF2-6331-4F1F-8A6C-3D1AC3AF8C98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" l="1"/>
  <c r="B42" i="1" l="1"/>
  <c r="B47" i="1" s="1"/>
  <c r="D55" i="1" l="1"/>
  <c r="B55" i="1"/>
  <c r="D47" i="1"/>
  <c r="D57" i="1" s="1"/>
  <c r="D42" i="1"/>
</calcChain>
</file>

<file path=xl/sharedStrings.xml><?xml version="1.0" encoding="utf-8"?>
<sst xmlns="http://schemas.openxmlformats.org/spreadsheetml/2006/main" count="66" uniqueCount="62">
  <si>
    <t>Pasqyrat financiare te vitit 2019</t>
  </si>
  <si>
    <t>emri nga sistemi Baer Consulting Sh.p.k</t>
  </si>
  <si>
    <t>NIPT nga sistemi L12205018D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</si>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</sst>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8" formatCode="_(* #,##0.00000_);_(* \(#,##0.0000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164" fontId="1" fillId="0" borderId="1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8" fontId="14" fillId="0" borderId="0" xfId="3" applyNumberFormat="1" applyFont="1" applyAlignment="1">
      <alignment horizontal="center" vertical="center"/>
    </xf>
    <xf numFmtId="164" fontId="2" fillId="2" borderId="0" xfId="1" applyNumberFormat="1" applyFont="1" applyFill="1" applyAlignment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B1F8D3DA-78AD-4606-81E0-66D6BF835901}"/>
    <cellStyle name="Normal 3" xfId="5" xr:uid="{24B2B5ED-3CD8-4117-A50A-A9737D8AAC53}"/>
    <cellStyle name="Normal_Albania_-__Income_Statement_September_2009" xfId="3" xr:uid="{1974D4D8-6287-41B7-8E19-EE29A113ED47}"/>
    <cellStyle name="Normal_SHEET" xfId="4" xr:uid="{F820B914-F893-4647-AF7E-E50A913BE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D3CC-350E-41B6-A8D9-638E46E38136}">
  <dimension ref="A1:F65"/>
  <sheetViews>
    <sheetView tabSelected="1" zoomScaleNormal="100" workbookViewId="0">
      <selection activeCell="G48" sqref="G48"/>
    </sheetView>
  </sheetViews>
  <sheetFormatPr defaultRowHeight="15" x14ac:dyDescent="0.25"/>
  <cols>
    <col min="1" max="1" width="110.5703125" style="3" customWidth="1"/>
    <col min="2" max="2" width="18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41">
        <v>23175338</v>
      </c>
      <c r="C10" s="10"/>
      <c r="D10" s="13">
        <v>24091219.260000002</v>
      </c>
      <c r="E10" s="9"/>
      <c r="F10" s="14" t="s">
        <v>11</v>
      </c>
    </row>
    <row r="11" spans="1:6" x14ac:dyDescent="0.25">
      <c r="A11" s="12" t="s">
        <v>12</v>
      </c>
      <c r="B11" s="41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41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41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41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41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41"/>
      <c r="C16" s="10"/>
      <c r="D16" s="13"/>
      <c r="E16" s="9"/>
      <c r="F16" s="3"/>
    </row>
    <row r="17" spans="1:6" x14ac:dyDescent="0.25">
      <c r="A17" s="8" t="s">
        <v>20</v>
      </c>
      <c r="B17" s="41"/>
      <c r="C17" s="10"/>
      <c r="D17" s="13"/>
      <c r="E17" s="9"/>
      <c r="F17" s="3"/>
    </row>
    <row r="18" spans="1:6" x14ac:dyDescent="0.25">
      <c r="A18" s="8" t="s">
        <v>21</v>
      </c>
      <c r="B18" s="42"/>
      <c r="C18" s="10"/>
      <c r="D18" s="9"/>
      <c r="E18" s="9"/>
      <c r="F18" s="3"/>
    </row>
    <row r="19" spans="1:6" x14ac:dyDescent="0.25">
      <c r="A19" s="12" t="s">
        <v>21</v>
      </c>
      <c r="B19" s="41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41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42"/>
      <c r="C21" s="10"/>
      <c r="D21" s="9"/>
      <c r="E21" s="9"/>
      <c r="F21" s="3"/>
    </row>
    <row r="22" spans="1:6" x14ac:dyDescent="0.25">
      <c r="A22" s="12" t="s">
        <v>24</v>
      </c>
      <c r="B22" s="41">
        <v>-7766174</v>
      </c>
      <c r="C22" s="10"/>
      <c r="D22" s="13">
        <v>-6289836</v>
      </c>
      <c r="E22" s="9"/>
      <c r="F22" s="3"/>
    </row>
    <row r="23" spans="1:6" x14ac:dyDescent="0.25">
      <c r="A23" s="12" t="s">
        <v>25</v>
      </c>
      <c r="B23" s="41">
        <v>-1169766</v>
      </c>
      <c r="C23" s="10"/>
      <c r="D23" s="13">
        <v>-963462.61</v>
      </c>
      <c r="E23" s="9"/>
      <c r="F23" s="3"/>
    </row>
    <row r="24" spans="1:6" x14ac:dyDescent="0.25">
      <c r="A24" s="12" t="s">
        <v>26</v>
      </c>
      <c r="B24" s="41">
        <v>-425000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41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41">
        <v>-556093</v>
      </c>
      <c r="C26" s="10"/>
      <c r="D26" s="13">
        <v>-711312.53</v>
      </c>
      <c r="E26" s="9"/>
      <c r="F26" s="3"/>
    </row>
    <row r="27" spans="1:6" x14ac:dyDescent="0.25">
      <c r="A27" s="8" t="s">
        <v>29</v>
      </c>
      <c r="B27" s="41">
        <v>-8021522</v>
      </c>
      <c r="C27" s="10"/>
      <c r="D27" s="13">
        <v>-10733000.300000001</v>
      </c>
      <c r="E27" s="9"/>
      <c r="F27" s="3"/>
    </row>
    <row r="28" spans="1:6" x14ac:dyDescent="0.25">
      <c r="A28" s="8" t="s">
        <v>30</v>
      </c>
      <c r="B28" s="42"/>
      <c r="C28" s="10"/>
      <c r="D28" s="9"/>
      <c r="E28" s="9"/>
      <c r="F28" s="3"/>
    </row>
    <row r="29" spans="1:6" ht="15" customHeight="1" x14ac:dyDescent="0.25">
      <c r="A29" s="12" t="s">
        <v>31</v>
      </c>
      <c r="B29" s="41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41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41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41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41">
        <v>393</v>
      </c>
      <c r="C33" s="10"/>
      <c r="D33" s="13">
        <v>196.28</v>
      </c>
      <c r="E33" s="9"/>
      <c r="F33" s="3"/>
    </row>
    <row r="34" spans="1:6" ht="15" customHeight="1" x14ac:dyDescent="0.25">
      <c r="A34" s="12" t="s">
        <v>36</v>
      </c>
      <c r="B34" s="41">
        <v>412026</v>
      </c>
      <c r="C34" s="10"/>
      <c r="D34" s="13">
        <v>13117.4</v>
      </c>
      <c r="E34" s="9"/>
      <c r="F34" s="3"/>
    </row>
    <row r="35" spans="1:6" x14ac:dyDescent="0.25">
      <c r="A35" s="8" t="s">
        <v>37</v>
      </c>
      <c r="B35" s="41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42"/>
      <c r="C36" s="10"/>
      <c r="D36" s="9"/>
      <c r="E36" s="9"/>
      <c r="F36" s="3"/>
    </row>
    <row r="37" spans="1:6" x14ac:dyDescent="0.25">
      <c r="A37" s="12" t="s">
        <v>39</v>
      </c>
      <c r="B37" s="41">
        <v>-31256</v>
      </c>
      <c r="C37" s="10"/>
      <c r="D37" s="13">
        <v>-26018.51</v>
      </c>
      <c r="E37" s="9"/>
      <c r="F37" s="3"/>
    </row>
    <row r="38" spans="1:6" x14ac:dyDescent="0.25">
      <c r="A38" s="12" t="s">
        <v>40</v>
      </c>
      <c r="B38" s="41">
        <v>-509365</v>
      </c>
      <c r="C38" s="10"/>
      <c r="D38" s="13">
        <v>-562935.22</v>
      </c>
      <c r="E38" s="9"/>
      <c r="F38" s="3"/>
    </row>
    <row r="39" spans="1:6" x14ac:dyDescent="0.25">
      <c r="A39" s="12" t="s">
        <v>41</v>
      </c>
      <c r="B39" s="41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41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41"/>
      <c r="C41" s="10"/>
      <c r="D41" s="13"/>
      <c r="E41" s="9"/>
      <c r="F41" s="3"/>
    </row>
    <row r="42" spans="1:6" x14ac:dyDescent="0.25">
      <c r="A42" s="8" t="s">
        <v>44</v>
      </c>
      <c r="B42" s="43">
        <f>SUM(B9:B41)</f>
        <v>5108581</v>
      </c>
      <c r="C42" s="17"/>
      <c r="D42" s="16">
        <f>SUM(D9:D41)</f>
        <v>4817967.7700000033</v>
      </c>
      <c r="E42" s="17"/>
      <c r="F42" s="3"/>
    </row>
    <row r="43" spans="1:6" x14ac:dyDescent="0.25">
      <c r="A43" s="8" t="s">
        <v>45</v>
      </c>
      <c r="B43" s="44"/>
      <c r="C43" s="17"/>
      <c r="D43" s="17"/>
      <c r="E43" s="17"/>
      <c r="F43" s="3"/>
    </row>
    <row r="44" spans="1:6" x14ac:dyDescent="0.25">
      <c r="A44" s="12" t="s">
        <v>46</v>
      </c>
      <c r="B44" s="41">
        <v>-766287</v>
      </c>
      <c r="C44" s="10"/>
      <c r="D44" s="13">
        <v>-726220.28</v>
      </c>
      <c r="E44" s="9"/>
      <c r="F44" s="3"/>
    </row>
    <row r="45" spans="1:6" x14ac:dyDescent="0.25">
      <c r="A45" s="12" t="s">
        <v>47</v>
      </c>
      <c r="B45" s="41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41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38">
        <f>SUM(B42:B46)</f>
        <v>4342294</v>
      </c>
      <c r="C47" s="17"/>
      <c r="D47" s="16">
        <f>SUM(D42:D46)</f>
        <v>4091747.490000003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9">
        <f>B47+B55</f>
        <v>4342294</v>
      </c>
      <c r="C57" s="31"/>
      <c r="D57" s="30">
        <f>D47+D55</f>
        <v>4091747.490000003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40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Shyti</dc:creator>
  <cp:lastModifiedBy>Andi Shyti</cp:lastModifiedBy>
  <dcterms:created xsi:type="dcterms:W3CDTF">2020-06-30T15:57:29Z</dcterms:created>
  <dcterms:modified xsi:type="dcterms:W3CDTF">2020-07-01T06:45:38Z</dcterms:modified>
</cp:coreProperties>
</file>