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<sst xmlns="http://schemas.openxmlformats.org/spreadsheetml/2006/main" count="414" uniqueCount="271">
  <si>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</si>
  <si>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</si>
  <si>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</si>
  <si>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</si>
  <si>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</si>
  <si>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</si>
  <si>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</si>
  <si>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</si>
  <si>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</si>
  <si>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</si>
  <si>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</si>
  <si>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</si>
  <si>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</si>
  <si>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</si>
  <si>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</si>
  <si>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</si>
  <si>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</si>
  <si>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</si>
  <si>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</si>
  <si>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</si>
  <si>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</si>
  <si>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</si>
  <si>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</si>
  <si>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</si>
  <si>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</si>
  <si>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</si>
  <si>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</si>
  <si>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</si>
  <si>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</si>
  <si>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</si>
  <si>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</si>
  <si>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</si>
  <si>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</si>
  <si>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</si>
  <si>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</si>
  <si>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</si>
  <si>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</si>
  <si>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</si>
  <si>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</si>
  <si>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</si>
  <si>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</si>
  <si>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</si>
  <si>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</si>
  <si>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</si>
  <si>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</si>
  <si>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</si>
  <si>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</si>
  <si>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</si>
  <si>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</si>
  <si>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</si>
  <si>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</si>
  <si>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</si>
  <si>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</si>
  <si>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</si>
  <si>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</si>
  <si>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</si>
  <si>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</si>
  <si>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</si>
  <si>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</si>
  <si>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</si>
  <si>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</si>
  <si>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</si>
  <si>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</si>
  <si>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</si>
  <si>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</si>
  <si>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</si>
  <si>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</si>
  <si>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</si>
  <si>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</si>
  <si>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</si>
  <si>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</si>
  <si>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</si>
  <si>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</si>
  <si>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</si>
  <si>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</si>
  <si>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</si>
  <si>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</si>
  <si>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</si>
  <si>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</si>
  <si>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</si>
  <si>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</si>
  <si>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</si>
  <si>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</si>
  <si>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</si>
  <si>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</si>
  <si>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</si>
  <si>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</si>
  <si>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</si>
  <si>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</si>
  <si>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</si>
  <si>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</si>
  <si>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</si>
  <si>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</si>
  <si>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</si>
  <si>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</si>
  <si>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</si>
  <si>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</si>
  <si>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</si>
  <si>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</si>
  <si>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</si>
  <si>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</si>
  <si>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</si>
  <si>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</si>
  <si>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</si>
  <si>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</si>
  <si>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</si>
  <si>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</si>
  <si>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</si>
  <si>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</si>
  <si>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</si>
  <si>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</si>
  <si>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</si>
  <si>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</si>
  <si>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</si>
  <si>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</si>
  <si>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</si>
  <si>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</si>
  <si>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</si>
  <si>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</si>
  <si>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</si>
  <si>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</si>
  <si>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</si>
  <si>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</si>
  <si>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</si>
  <si>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</si>
  <si>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</si>
  <si>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</si>
  <si>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</si>
  <si>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</si>
  <si>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</si>
  <si>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</si>
  <si>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</si>
  <si>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</si>
  <si>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</si>
  <si>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</si>
  <si>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</si>
  <si>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</si>
  <si>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</si>
  <si>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</si>
  <si>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</si>
  <si>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</si>
  <si>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</si>
  <si>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</si>
  <si>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</si>
  <si>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</si>
  <si>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</si>
  <si>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</si>
  <si>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</si>
  <si>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</si>
  <si>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</si>
  <si>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</si>
  <si>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</si>
  <si>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</si>
  <si>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</si>
  <si>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</si>
  <si>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</si>
  <si>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</si>
  <si>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</si>
  <si>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</si>
  <si>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</si>
  <si>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</si>
  <si>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</si>
  <si>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</si>
  <si>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</si>
  <si>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</si>
  <si>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</si>
  <si>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</si>
  <si>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</si>
  <si>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</si>
  <si>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</si>
  <si>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</si>
  <si>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</si>
  <si>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</si>
  <si>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</si>
  <si>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</si>
  <si>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</si>
  <si>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</si>
  <si>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</si>
  <si>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</si>
  <si>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</si>
  <si>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</si>
  <si>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</si>
  <si>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</si>
  <si>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</si>
  <si>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</si>
  <si>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</si>
  <si>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</si>
  <si>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</si>
  <si>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</si>
  <si>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</si>
  <si>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</si>
  <si>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</si>
  <si>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</si>
  <si>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</si>
  <si>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</si>
  <si>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</si>
  <si>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</si>
  <si>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</si>
  <si>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</si>
  <si>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</si>
  <si>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</si>
  <si>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</si>
  <si>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</si>
  <si>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</si>
  <si>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</si>
  <si>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</si>
  <si>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</si>
  <si>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</si>
  <si>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</si>
  <si>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</si>
  <si>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</si>
  <si>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</si>
  <si>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</si>
  <si>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</si>
  <si>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</si>
  <si>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</si>
  <si>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</si>
  <si>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</si>
  <si>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</si>
  <si>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</si>
  <si>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</si>
  <si>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</si>
  <si>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</si>
  <si>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</si>
  <si>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</si>
  <si>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</si>
  <si>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</si>
  <si>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</si>
  <si>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</si>
  <si>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</si>
  <si>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</si>
  <si>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</si>
  <si>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</si>
  <si>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</si>
  <si>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</si>
  <si>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</si>
  <si>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</si>
  <si>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</si>
  <si>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</si>
  <si>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</si>
  <si>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</si>
  <si>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</si>
  <si>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</si>
  <si>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</si>
  <si>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</si>
  <si>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</si>
  <si>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</si>
  <si>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</si>
  <si>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</si>
  <si>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</si>
  <si>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</si>
  <si>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</si>
  <si>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</si>
  <si>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</si>
  <si>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</si>
  <si>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</si>
  <si>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</si>
  <si>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</si>
  <si>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</si>
  <si>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</si>
  <si>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</si>
  <si>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</si>
  <si>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</si>
  <si>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</si>
  <si>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</si>
  <si>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</si>
  <si>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</si>
  <si>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NUIS: L72108038M</t>
  </si>
  <si>
    <t>Monedha: Lek</t>
  </si>
  <si>
    <t>Pasqyra e Pozicionit Financiar</t>
  </si>
  <si>
    <t>SHOQERIA: 2 KE SHPK   TIRANE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</si>
</sst>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1555238</v>
      </c>
      <c r="C10" s="52"/>
      <c r="D10" s="64">
        <v>14020060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-1495777</v>
      </c>
      <c r="C19" s="52"/>
      <c r="D19" s="64">
        <v>-9591682</v>
      </c>
      <c r="E19" s="51"/>
      <c r="F19" s="42"/>
    </row>
    <row r="20" spans="1:6">
      <c r="A20" s="63" t="s">
        <v>242</v>
      </c>
      <c r="B20" s="64"/>
      <c r="C20" s="52"/>
      <c r="D20" s="64">
        <v>-19584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-974000</v>
      </c>
      <c r="C22" s="52"/>
      <c r="D22" s="64">
        <v>-1479576</v>
      </c>
      <c r="E22" s="51"/>
      <c r="F22" s="42"/>
    </row>
    <row r="23" spans="1:6">
      <c r="A23" s="63" t="s">
        <v>244</v>
      </c>
      <c r="B23" s="64">
        <v>-160129</v>
      </c>
      <c r="C23" s="52"/>
      <c r="D23" s="64">
        <v>-247087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-53686</v>
      </c>
      <c r="C26" s="52"/>
      <c r="D26" s="64">
        <v>-32595</v>
      </c>
      <c r="E26" s="51"/>
      <c r="F26" s="42"/>
    </row>
    <row r="27" spans="1:6">
      <c r="A27" s="45" t="s">
        <v>221</v>
      </c>
      <c r="B27" s="64">
        <v>-304729</v>
      </c>
      <c r="C27" s="52"/>
      <c r="D27" s="64">
        <v>-1041090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149</v>
      </c>
      <c r="C34" s="52"/>
      <c r="D34" s="64">
        <v>189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-1432934</v>
      </c>
      <c r="C42" s="55"/>
      <c r="D42" s="54">
        <f>SUM(D9:D41)</f>
        <v>1608635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-189144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-1432934</v>
      </c>
      <c r="C47" s="58"/>
      <c r="D47" s="67">
        <f>SUM(D42:D46)</f>
        <v>1419491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-1432934</v>
      </c>
      <c r="C57" s="77"/>
      <c r="D57" s="76">
        <f>D47+D55</f>
        <v>1419491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2020-07-23T00:05:55Z</dcterms:modified>
</cp:coreProperties>
</file>