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/>
  <c r="B42" s="1"/>
  <c r="B55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<sst xmlns="http://schemas.openxmlformats.org/spreadsheetml/2006/main" count="409" uniqueCount="268">
  <si>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</si>
  <si>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</si>
  <si>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</si>
  <si>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</si>
  <si>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</si>
  <si>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</si>
  <si>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</si>
  <si>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</si>
  <si>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</si>
  <si>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</si>
  <si>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</si>
  <si>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</si>
  <si>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</si>
  <si>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</si>
  <si>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</si>
  <si>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</si>
  <si>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</si>
  <si>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</si>
  <si>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</si>
  <si>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</si>
  <si>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</si>
  <si>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</si>
  <si>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</si>
  <si>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</si>
  <si>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</si>
  <si>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</si>
  <si>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</si>
  <si>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</si>
  <si>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</si>
  <si>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</si>
  <si>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</si>
  <si>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</si>
  <si>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</si>
  <si>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</si>
  <si>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</si>
  <si>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</si>
  <si>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</si>
  <si>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</si>
  <si>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</si>
  <si>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</si>
  <si>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</si>
  <si>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</si>
  <si>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</si>
  <si>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</si>
  <si>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</si>
  <si>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</si>
  <si>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</si>
  <si>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</si>
  <si>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</si>
  <si>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</si>
  <si>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</si>
  <si>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</si>
  <si>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</si>
  <si>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</si>
  <si>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</si>
  <si>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</si>
  <si>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</si>
  <si>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</si>
  <si>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</si>
  <si>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</si>
  <si>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</si>
  <si>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</si>
  <si>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</si>
  <si>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</si>
  <si>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</si>
  <si>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</si>
  <si>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</si>
  <si>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</si>
  <si>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</si>
  <si>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</si>
  <si>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</si>
  <si>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</si>
  <si>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</si>
  <si>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</si>
  <si>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</si>
  <si>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</si>
  <si>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</si>
  <si>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</si>
  <si>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</si>
  <si>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</si>
  <si>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</si>
  <si>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</si>
  <si>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</si>
  <si>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</si>
  <si>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</si>
  <si>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</si>
  <si>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</si>
  <si>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</si>
  <si>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</si>
  <si>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</si>
  <si>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</si>
  <si>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</si>
  <si>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</si>
  <si>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</si>
  <si>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</si>
  <si>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</si>
  <si>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</si>
  <si>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</si>
  <si>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</si>
  <si>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</si>
  <si>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</si>
  <si>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</si>
  <si>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</si>
  <si>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</si>
  <si>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</si>
  <si>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</si>
  <si>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</si>
  <si>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</si>
  <si>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</si>
  <si>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</si>
  <si>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</si>
  <si>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</si>
  <si>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</si>
  <si>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</si>
  <si>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</si>
  <si>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</si>
  <si>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</si>
  <si>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</si>
  <si>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</si>
  <si>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</si>
  <si>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</si>
  <si>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</si>
  <si>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</si>
  <si>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</si>
  <si>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</si>
  <si>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</si>
  <si>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</si>
  <si>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</si>
  <si>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</si>
  <si>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</si>
  <si>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</si>
  <si>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</si>
  <si>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</si>
  <si>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</si>
  <si>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</si>
  <si>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</si>
  <si>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</si>
  <si>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</si>
  <si>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</si>
  <si>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</si>
  <si>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</si>
  <si>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</si>
  <si>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</si>
  <si>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</si>
  <si>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</si>
  <si>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</si>
  <si>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</si>
  <si>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</si>
  <si>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</si>
  <si>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</si>
  <si>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</si>
  <si>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</si>
  <si>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</si>
  <si>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</si>
  <si>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</si>
  <si>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</si>
  <si>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</si>
  <si>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</si>
  <si>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</si>
  <si>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</si>
  <si>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</si>
  <si>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</si>
  <si>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</si>
  <si>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</si>
  <si>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</si>
  <si>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</si>
  <si>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</si>
  <si>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</si>
  <si>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</si>
  <si>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</si>
  <si>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</si>
  <si>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</si>
  <si>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</si>
  <si>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</si>
  <si>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</si>
  <si>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</si>
  <si>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</si>
  <si>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</si>
  <si>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</si>
  <si>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</si>
  <si>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</si>
  <si>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</si>
  <si>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</si>
  <si>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</si>
  <si>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</si>
  <si>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</si>
  <si>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</si>
  <si>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</si>
  <si>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</si>
  <si>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</si>
  <si>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</si>
  <si>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</si>
  <si>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</si>
  <si>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</si>
  <si>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</si>
  <si>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</si>
  <si>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</si>
  <si>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</si>
  <si>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</si>
  <si>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</si>
  <si>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</si>
  <si>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</si>
  <si>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</si>
  <si>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</si>
  <si>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</si>
  <si>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</si>
  <si>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</si>
  <si>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</si>
  <si>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</si>
  <si>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</si>
  <si>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</si>
  <si>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</si>
  <si>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</si>
  <si>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</si>
  <si>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</si>
  <si>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</si>
  <si>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</si>
  <si>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</si>
  <si>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</si>
  <si>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</si>
  <si>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</si>
  <si>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</si>
  <si>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</si>
  <si>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</si>
  <si>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</si>
  <si>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</si>
  <si>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</si>
  <si>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</si>
  <si>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</si>
  <si>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</si>
  <si>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</si>
  <si>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</si>
  <si>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</si>
  <si>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</si>
  <si>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</si>
  <si>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</si>
  <si>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</si>
  <si>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</si>
  <si>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</si>
  <si>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</si>
  <si>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</si>
  <si>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</si>
  <si>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</si>
  <si>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</si>
  <si>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</si>
  <si>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</si>
  <si>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</si>
  <si>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</si>
  <si>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</si>
  <si>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</si>
  <si>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</si>
  <si>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</si>
  <si>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</si>
  <si>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</si>
  <si>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</si>
  <si>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</si>
  <si>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</si>
  <si>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</si>
  <si>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</si>
  <si>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</si>
  <si>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</si>
  <si>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</si>
  <si>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</si>
  <si>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</si>
  <si>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</si>
  <si>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CONSTRUCTION RGJ</t>
  </si>
  <si>
    <t>J67019021I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</si>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</sst>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26" xfId="470" applyNumberFormat="1" applyFont="1" applyBorder="1"/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7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1916322.59</v>
      </c>
      <c r="C10" s="52"/>
      <c r="D10" s="64">
        <v>2982843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178679.74</v>
      </c>
      <c r="C17" s="52"/>
      <c r="D17" s="64">
        <v>20964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-919340.88</v>
      </c>
      <c r="C19" s="52"/>
      <c r="D19" s="64">
        <v>-1986283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-1622440</v>
      </c>
      <c r="C22" s="52"/>
      <c r="D22" s="64">
        <v>-1445105</v>
      </c>
      <c r="E22" s="51"/>
      <c r="F22" s="42"/>
    </row>
    <row r="23" spans="1:6">
      <c r="A23" s="63" t="s">
        <v>246</v>
      </c>
      <c r="B23" s="64">
        <v>-270947</v>
      </c>
      <c r="C23" s="52"/>
      <c r="D23" s="64">
        <v>-241334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-462533.3</v>
      </c>
      <c r="C26" s="52"/>
      <c r="D26" s="64">
        <v>-540584</v>
      </c>
      <c r="E26" s="51"/>
      <c r="F26" s="42"/>
    </row>
    <row r="27" spans="1:6">
      <c r="A27" s="45" t="s">
        <v>221</v>
      </c>
      <c r="B27" s="64">
        <v>-845376.6</v>
      </c>
      <c r="C27" s="52"/>
      <c r="D27" s="64">
        <v>-440269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4">
        <f>-(471115+745.12+0.2633)</f>
        <v>-471860.38329999999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-2497495.8332999996</v>
      </c>
      <c r="C42" s="55"/>
      <c r="D42" s="54">
        <f>SUM(D9:D41)</f>
        <v>-1649768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5">
        <f>SUM(B42:B46)</f>
        <v>-2497495.8332999996</v>
      </c>
      <c r="C47" s="58"/>
      <c r="D47" s="67">
        <f>SUM(D42:D46)</f>
        <v>-1649768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6">
        <f>B47+B55</f>
        <v>-2497495.8332999996</v>
      </c>
      <c r="C57" s="77"/>
      <c r="D57" s="76">
        <f>D47+D55</f>
        <v>-1649768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conditionalFormatting sqref="B3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2020-06-23T11:25:30Z</dcterms:modified>
</cp:coreProperties>
</file>