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025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<sst xmlns="http://schemas.openxmlformats.org/spreadsheetml/2006/main" count="414" uniqueCount="271">
  <si>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</si>
  <si>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</si>
  <si>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</si>
  <si>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</si>
  <si>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</si>
  <si>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</si>
  <si>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</si>
  <si>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</si>
  <si>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</si>
  <si>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</si>
  <si>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</si>
  <si>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</si>
  <si>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</si>
  <si>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</si>
  <si>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</si>
  <si>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</si>
  <si>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</si>
  <si>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</si>
  <si>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</si>
  <si>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</si>
  <si>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</si>
  <si>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</si>
  <si>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</si>
  <si>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</si>
  <si>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</si>
  <si>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</si>
  <si>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</si>
  <si>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</si>
  <si>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</si>
  <si>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</si>
  <si>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</si>
  <si>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</si>
  <si>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</si>
  <si>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</si>
  <si>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</si>
  <si>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</si>
  <si>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</si>
  <si>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</si>
  <si>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</si>
  <si>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</si>
  <si>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</si>
  <si>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</si>
  <si>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</si>
  <si>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</si>
  <si>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</si>
  <si>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</si>
  <si>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</si>
  <si>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</si>
  <si>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</si>
  <si>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</si>
  <si>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</si>
  <si>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</si>
  <si>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</si>
  <si>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</si>
  <si>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</si>
  <si>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</si>
  <si>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</si>
  <si>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</si>
  <si>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</si>
  <si>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</si>
  <si>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</si>
  <si>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</si>
  <si>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</si>
  <si>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</si>
  <si>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</si>
  <si>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</si>
  <si>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</si>
  <si>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</si>
  <si>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</si>
  <si>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</si>
  <si>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</si>
  <si>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</si>
  <si>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</si>
  <si>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</si>
  <si>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</si>
  <si>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</si>
  <si>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</si>
  <si>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</si>
  <si>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</si>
  <si>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</si>
  <si>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</si>
  <si>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</si>
  <si>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</si>
  <si>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</si>
  <si>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</si>
  <si>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</si>
  <si>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</si>
  <si>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</si>
  <si>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</si>
  <si>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</si>
  <si>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</si>
  <si>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</si>
  <si>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</si>
  <si>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</si>
  <si>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</si>
  <si>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</si>
  <si>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</si>
  <si>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</si>
  <si>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</si>
  <si>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</si>
  <si>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</si>
  <si>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</si>
  <si>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</si>
  <si>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</si>
  <si>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</si>
  <si>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</si>
  <si>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</si>
  <si>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</si>
  <si>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</si>
  <si>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</si>
  <si>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</si>
  <si>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</si>
  <si>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</si>
  <si>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</si>
  <si>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</si>
  <si>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</si>
  <si>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</si>
  <si>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</si>
  <si>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</si>
  <si>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</si>
  <si>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</si>
  <si>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</si>
  <si>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</si>
  <si>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</si>
  <si>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</si>
  <si>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</si>
  <si>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</si>
  <si>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</si>
  <si>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</si>
  <si>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</si>
  <si>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</si>
  <si>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</si>
  <si>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</si>
  <si>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</si>
  <si>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</si>
  <si>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</si>
  <si>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</si>
  <si>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</si>
  <si>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</si>
  <si>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</si>
  <si>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</si>
  <si>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</si>
  <si>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</si>
  <si>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</si>
  <si>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</si>
  <si>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</si>
  <si>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</si>
  <si>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</si>
  <si>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</si>
  <si>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</si>
  <si>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</si>
  <si>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</si>
  <si>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</si>
  <si>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</si>
  <si>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</si>
  <si>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</si>
  <si>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</si>
  <si>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</si>
  <si>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</si>
  <si>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</si>
  <si>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</si>
  <si>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</si>
  <si>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</si>
  <si>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</si>
  <si>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</si>
  <si>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</si>
  <si>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</si>
  <si>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</si>
  <si>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</si>
  <si>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</si>
  <si>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</si>
  <si>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</si>
  <si>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</si>
  <si>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</si>
  <si>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</si>
  <si>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</si>
  <si>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</si>
  <si>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</si>
  <si>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</si>
  <si>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</si>
  <si>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</si>
  <si>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</si>
  <si>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</si>
  <si>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</si>
  <si>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</si>
  <si>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</si>
  <si>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</si>
  <si>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</si>
  <si>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</si>
  <si>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</si>
  <si>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</si>
  <si>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</si>
  <si>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</si>
  <si>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</si>
  <si>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</si>
  <si>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</si>
  <si>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</si>
  <si>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</si>
  <si>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</si>
  <si>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</si>
  <si>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</si>
  <si>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</si>
  <si>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</si>
  <si>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</si>
  <si>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</si>
  <si>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</si>
  <si>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</si>
  <si>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</si>
  <si>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</si>
  <si>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</si>
  <si>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</si>
  <si>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</si>
  <si>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</si>
  <si>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</si>
  <si>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</si>
  <si>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</si>
  <si>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</si>
  <si>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</si>
  <si>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</si>
  <si>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</si>
  <si>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</si>
  <si>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</si>
  <si>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</si>
  <si>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</si>
  <si>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</si>
  <si>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</si>
  <si>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</si>
  <si>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</si>
  <si>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</si>
  <si>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</si>
  <si>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</si>
  <si>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</si>
  <si>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</si>
  <si>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</si>
  <si>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</si>
  <si>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</si>
  <si>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</si>
  <si>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</si>
  <si>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</si>
  <si>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</si>
  <si>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</si>
  <si>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</si>
  <si>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</si>
  <si>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</si>
  <si>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</si>
  <si>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</si>
  <si>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</si>
  <si>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</si>
  <si>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</si>
  <si>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</si>
  <si>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</si>
  <si>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</si>
  <si>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</si>
  <si>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</si>
  <si>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</si>
  <si>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</si>
  <si>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</si>
  <si>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</si>
  <si>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</si>
  <si>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</si>
  <si>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</si>
  <si>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</si>
  <si>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</si>
  <si>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</si>
  <si>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</si>
  <si>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</si>
  <si>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</si>
  <si>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</si>
  <si>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</si>
  <si>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Land-Fjori Gaz SHA</t>
  </si>
  <si>
    <t>NIPT K76702001W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</si>
</sst>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zoomScaleSheetLayoutView="70" workbookViewId="0">
      <selection activeCell="A7" sqref="A7"/>
    </sheetView>
  </sheetViews>
  <sheetFormatPr defaultRowHeight="15"/>
  <cols>
    <col min="1" max="1" width="91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133507745</v>
      </c>
      <c r="C10" s="52"/>
      <c r="D10" s="64">
        <v>158407200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-117591711</v>
      </c>
      <c r="C19" s="52"/>
      <c r="D19" s="64">
        <v>-143994069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-3364273</v>
      </c>
      <c r="C22" s="52"/>
      <c r="D22" s="64">
        <v>-2812200</v>
      </c>
      <c r="E22" s="51"/>
      <c r="F22" s="42"/>
    </row>
    <row r="23" spans="1:6">
      <c r="A23" s="63" t="s">
        <v>247</v>
      </c>
      <c r="B23" s="64">
        <v>-561834</v>
      </c>
      <c r="C23" s="52"/>
      <c r="D23" s="64">
        <v>-469637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-2666444</v>
      </c>
      <c r="C26" s="52"/>
      <c r="D26" s="64">
        <v>-3218433</v>
      </c>
      <c r="E26" s="51"/>
      <c r="F26" s="42"/>
    </row>
    <row r="27" spans="1:6">
      <c r="A27" s="45" t="s">
        <v>221</v>
      </c>
      <c r="B27" s="64">
        <v>-4761787</v>
      </c>
      <c r="C27" s="52"/>
      <c r="D27" s="64">
        <v>-1458858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46658</v>
      </c>
      <c r="C33" s="52"/>
      <c r="D33" s="64">
        <v>122410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-1267660</v>
      </c>
      <c r="C37" s="52"/>
      <c r="D37" s="64">
        <v>-1737908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-126633</v>
      </c>
      <c r="C39" s="52"/>
      <c r="D39" s="64">
        <v>-190120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3214061</v>
      </c>
      <c r="C42" s="55"/>
      <c r="D42" s="54">
        <f>SUM(D9:D41)</f>
        <v>4648385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-501104</v>
      </c>
      <c r="C44" s="52"/>
      <c r="D44" s="64">
        <v>-877233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2712957</v>
      </c>
      <c r="C47" s="58"/>
      <c r="D47" s="67">
        <f>SUM(D42:D46)</f>
        <v>3771152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2712957</v>
      </c>
      <c r="C57" s="77"/>
      <c r="D57" s="76">
        <f>D47+D55</f>
        <v>3771152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2021-06-24T09:28:15Z</dcterms:modified>
</cp:coreProperties>
</file>