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<sst xmlns="http://schemas.openxmlformats.org/spreadsheetml/2006/main" count="414" uniqueCount="271">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</sst>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64586165</v>
      </c>
      <c r="C10" s="52"/>
      <c r="D10" s="64">
        <v>36537966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-60360902</v>
      </c>
      <c r="C19" s="52"/>
      <c r="D19" s="64">
        <v>-33831450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-1465093</v>
      </c>
      <c r="C22" s="52"/>
      <c r="D22" s="64">
        <v>-1205820</v>
      </c>
      <c r="E22" s="51"/>
      <c r="F22" s="42"/>
    </row>
    <row r="23" spans="1:6">
      <c r="A23" s="63" t="s">
        <v>249</v>
      </c>
      <c r="B23" s="64">
        <v>-244671</v>
      </c>
      <c r="C23" s="52"/>
      <c r="D23" s="64">
        <v>-201372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-45667</v>
      </c>
      <c r="C25" s="52"/>
      <c r="D25" s="64"/>
      <c r="E25" s="51"/>
      <c r="F25" s="42"/>
    </row>
    <row r="26" spans="1:6">
      <c r="A26" s="45" t="s">
        <v>235</v>
      </c>
      <c r="B26" s="64">
        <v>-257546</v>
      </c>
      <c r="C26" s="52"/>
      <c r="D26" s="64">
        <v>-214842</v>
      </c>
      <c r="E26" s="51"/>
      <c r="F26" s="42"/>
    </row>
    <row r="27" spans="1:6">
      <c r="A27" s="45" t="s">
        <v>221</v>
      </c>
      <c r="B27" s="64">
        <v>-596698</v>
      </c>
      <c r="C27" s="52"/>
      <c r="D27" s="64">
        <v>-499738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-22500</v>
      </c>
      <c r="C39" s="52"/>
      <c r="D39" s="64">
        <v>-4000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1593088</v>
      </c>
      <c r="C42" s="55"/>
      <c r="D42" s="54">
        <f>SUM(D9:D41)</f>
        <v>580744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-238963</v>
      </c>
      <c r="C44" s="52"/>
      <c r="D44" s="64">
        <v>-87112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1354125</v>
      </c>
      <c r="C47" s="58"/>
      <c r="D47" s="67">
        <f>SUM(D42:D46)</f>
        <v>493632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1354125</v>
      </c>
      <c r="C57" s="77"/>
      <c r="D57" s="76">
        <f>D47+D55</f>
        <v>493632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2019-07-24T14:25:39Z</dcterms:modified>
</cp:coreProperties>
</file>