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v\Desktop\QKB 2018\qkb 2020\derveni 12020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<sst xmlns="http://schemas.openxmlformats.org/spreadsheetml/2006/main" count="26" uniqueCount="25">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</sst>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B24" sqref="B24"/>
    </sheetView>
  </sheetViews>
  <sheetFormatPr defaultRowHeight="15" x14ac:dyDescent="0.25"/>
  <cols>
    <col min="1" max="1" width="64.28515625" customWidth="1"/>
    <col min="2" max="2" width="21" customWidth="1"/>
    <col min="3" max="3" width="20.85546875" customWidth="1"/>
    <col min="4" max="4" width="27.28515625" customWidth="1"/>
  </cols>
  <sheetData>
    <row r="1" spans="1:3" x14ac:dyDescent="0.25">
      <c r="A1" s="1"/>
    </row>
    <row r="2" spans="1:3" x14ac:dyDescent="0.25">
      <c r="A2" s="2" t="s">
        <v>0</v>
      </c>
      <c r="B2" s="3" t="s">
        <v>1</v>
      </c>
      <c r="C2" s="3" t="s">
        <v>1</v>
      </c>
    </row>
    <row r="3" spans="1:3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x14ac:dyDescent="0.25">
      <c r="A6" s="8" t="s">
        <v>5</v>
      </c>
      <c r="B6" s="9">
        <v>238354</v>
      </c>
      <c r="C6" s="6">
        <v>985824</v>
      </c>
    </row>
    <row r="7" spans="1:3" x14ac:dyDescent="0.25">
      <c r="A7" s="8" t="s">
        <v>6</v>
      </c>
      <c r="B7" s="6"/>
      <c r="C7" s="6"/>
    </row>
    <row r="8" spans="1:3" x14ac:dyDescent="0.25">
      <c r="A8" s="8" t="s">
        <v>7</v>
      </c>
      <c r="B8" s="6"/>
      <c r="C8" s="6"/>
    </row>
    <row r="9" spans="1:3" x14ac:dyDescent="0.25">
      <c r="A9" s="8" t="s">
        <v>8</v>
      </c>
      <c r="B9" s="6"/>
      <c r="C9" s="6"/>
    </row>
    <row r="10" spans="1:3" x14ac:dyDescent="0.25">
      <c r="A10" s="8" t="s">
        <v>9</v>
      </c>
      <c r="B10" s="10">
        <v>-2580854</v>
      </c>
      <c r="C10" s="6">
        <v>-3626602</v>
      </c>
    </row>
    <row r="11" spans="1:3" x14ac:dyDescent="0.25">
      <c r="A11" s="8" t="s">
        <v>10</v>
      </c>
      <c r="B11" s="10"/>
      <c r="C11" s="6"/>
    </row>
    <row r="12" spans="1:3" x14ac:dyDescent="0.25">
      <c r="A12" s="8" t="s">
        <v>11</v>
      </c>
      <c r="B12" s="11">
        <f>SUM(B13:B14)</f>
        <v>-9807572</v>
      </c>
      <c r="C12" s="11">
        <v>-10594311</v>
      </c>
    </row>
    <row r="13" spans="1:3" x14ac:dyDescent="0.25">
      <c r="A13" s="12" t="s">
        <v>12</v>
      </c>
      <c r="B13" s="10">
        <v>-8404089</v>
      </c>
      <c r="C13" s="6">
        <v>-9078726</v>
      </c>
    </row>
    <row r="14" spans="1:3" x14ac:dyDescent="0.25">
      <c r="A14" s="12" t="s">
        <v>13</v>
      </c>
      <c r="B14" s="10">
        <v>-1403483</v>
      </c>
      <c r="C14" s="6">
        <v>-1515585</v>
      </c>
    </row>
    <row r="15" spans="1:3" x14ac:dyDescent="0.25">
      <c r="A15" s="8" t="s">
        <v>14</v>
      </c>
      <c r="B15" s="13"/>
      <c r="C15" s="6"/>
    </row>
    <row r="16" spans="1:3" x14ac:dyDescent="0.25">
      <c r="A16" s="8" t="s">
        <v>15</v>
      </c>
      <c r="B16" s="10">
        <v>-2667469</v>
      </c>
      <c r="C16" s="6">
        <v>-3468623</v>
      </c>
    </row>
    <row r="17" spans="1:3" x14ac:dyDescent="0.25">
      <c r="A17" s="14" t="s">
        <v>16</v>
      </c>
      <c r="B17" s="15">
        <f>SUM(B6:B12,B15:B16)</f>
        <v>-14817541</v>
      </c>
      <c r="C17" s="15">
        <v>-16703712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4"/>
      <c r="C19" s="6"/>
    </row>
    <row r="20" spans="1:3" x14ac:dyDescent="0.25">
      <c r="A20" s="10" t="s">
        <v>18</v>
      </c>
      <c r="B20" s="14">
        <v>0</v>
      </c>
      <c r="C20" s="6">
        <v>4791</v>
      </c>
    </row>
    <row r="21" spans="1:3" x14ac:dyDescent="0.25">
      <c r="A21" s="8" t="s">
        <v>19</v>
      </c>
      <c r="B21" s="10"/>
      <c r="C21" s="6"/>
    </row>
    <row r="22" spans="1:3" x14ac:dyDescent="0.25">
      <c r="A22" s="8" t="s">
        <v>20</v>
      </c>
      <c r="B22" s="10"/>
      <c r="C22" s="6"/>
    </row>
    <row r="23" spans="1:3" x14ac:dyDescent="0.25">
      <c r="A23" s="16" t="s">
        <v>21</v>
      </c>
      <c r="B23" s="15"/>
      <c r="C23" s="15"/>
    </row>
    <row r="24" spans="1:3" x14ac:dyDescent="0.25">
      <c r="A24" s="19"/>
      <c r="B24" s="20"/>
      <c r="C24" s="6"/>
    </row>
    <row r="25" spans="1:3" ht="15.75" thickBot="1" x14ac:dyDescent="0.3">
      <c r="A25" s="19" t="s">
        <v>22</v>
      </c>
      <c r="B25" s="21">
        <f>B17+B20</f>
        <v>-14817541</v>
      </c>
      <c r="C25" s="21">
        <v>-16698921</v>
      </c>
    </row>
    <row r="26" spans="1:3" x14ac:dyDescent="0.25">
      <c r="A26" s="20" t="s">
        <v>23</v>
      </c>
      <c r="B26" s="9"/>
      <c r="C26" s="6"/>
    </row>
    <row r="27" spans="1:3" ht="15.75" thickBot="1" x14ac:dyDescent="0.3">
      <c r="A27" s="19" t="s">
        <v>24</v>
      </c>
      <c r="B27" s="22">
        <f>B25</f>
        <v>-14817541</v>
      </c>
      <c r="C27" s="22">
        <v>-16698921</v>
      </c>
    </row>
    <row r="28" spans="1:3" ht="15.75" thickTop="1" x14ac:dyDescent="0.25">
      <c r="A28" s="6"/>
      <c r="B28" s="6"/>
      <c r="C28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Srv</dc:creator>
  <cp:lastModifiedBy>Srv</cp:lastModifiedBy>
  <dcterms:created xsi:type="dcterms:W3CDTF">2021-07-20T10:12:19Z</dcterms:created>
  <dcterms:modified xsi:type="dcterms:W3CDTF">2021-07-20T10:13:50Z</dcterms:modified>
</cp:coreProperties>
</file>