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<sst xmlns="http://schemas.openxmlformats.org/spreadsheetml/2006/main" count="414" uniqueCount="271">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</sst>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zoomScale="90" zoomScaleNormal="9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3442440</v>
      </c>
      <c r="C10" s="52"/>
      <c r="D10" s="64">
        <v>36698595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-2569507</v>
      </c>
      <c r="C19" s="52"/>
      <c r="D19" s="64">
        <v>-24434658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-1148700</v>
      </c>
      <c r="C22" s="52"/>
      <c r="D22" s="64">
        <v>-2303400</v>
      </c>
      <c r="E22" s="51"/>
      <c r="F22" s="42"/>
    </row>
    <row r="23" spans="1:6">
      <c r="A23" s="63" t="s">
        <v>249</v>
      </c>
      <c r="B23" s="64">
        <v>-191833</v>
      </c>
      <c r="C23" s="52"/>
      <c r="D23" s="64">
        <v>-401701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-2768188</v>
      </c>
      <c r="E26" s="51"/>
      <c r="F26" s="42"/>
    </row>
    <row r="27" spans="1:6">
      <c r="A27" s="45" t="s">
        <v>221</v>
      </c>
      <c r="B27" s="64">
        <v>640000</v>
      </c>
      <c r="C27" s="52"/>
      <c r="D27" s="64">
        <v>-4150014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172400</v>
      </c>
      <c r="C42" s="55"/>
      <c r="D42" s="54">
        <f>SUM(D9:D41)</f>
        <v>2640634</v>
      </c>
      <c r="E42" s="58"/>
      <c r="F42" s="42"/>
    </row>
    <row r="43" spans="1:6">
      <c r="A43" s="45" t="s">
        <v>26</v>
      </c>
      <c r="B43" s="55"/>
      <c r="C43" s="55"/>
      <c r="D43" s="55">
        <v>0</v>
      </c>
      <c r="E43" s="58"/>
      <c r="F43" s="42"/>
    </row>
    <row r="44" spans="1:6">
      <c r="A44" s="63" t="s">
        <v>225</v>
      </c>
      <c r="B44" s="64">
        <v>-25860</v>
      </c>
      <c r="C44" s="52"/>
      <c r="D44" s="64">
        <v>-396095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146540</v>
      </c>
      <c r="C47" s="58"/>
      <c r="D47" s="67">
        <f>SUM(D42:D46)</f>
        <v>2244539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146540</v>
      </c>
      <c r="C57" s="77"/>
      <c r="D57" s="76">
        <f>D47+D55</f>
        <v>2244539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2019-07-04T09:17:00Z</dcterms:modified>
</cp:coreProperties>
</file>