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<sst xmlns="http://schemas.openxmlformats.org/spreadsheetml/2006/main" count="414" uniqueCount="271">
  <si>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</si>
  <si>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</si>
  <si>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</si>
  <si>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</si>
  <si>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</si>
  <si>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</si>
  <si>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</si>
  <si>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</si>
  <si>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</si>
  <si>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</si>
  <si>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</si>
  <si>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</si>
  <si>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</si>
  <si>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</si>
  <si>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</si>
  <si>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</si>
  <si>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</si>
  <si>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</si>
  <si>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</si>
  <si>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</si>
  <si>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</si>
  <si>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</si>
  <si>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</si>
  <si>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</si>
  <si>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</si>
  <si>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</si>
  <si>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</si>
  <si>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</si>
  <si>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</si>
  <si>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</si>
  <si>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</si>
  <si>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</si>
  <si>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</si>
  <si>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</si>
  <si>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</si>
  <si>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</si>
  <si>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</si>
  <si>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</si>
  <si>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</si>
  <si>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</si>
  <si>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</si>
  <si>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</si>
  <si>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</si>
  <si>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</si>
  <si>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</si>
  <si>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</si>
  <si>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</si>
  <si>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</si>
  <si>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</si>
  <si>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</si>
  <si>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</si>
  <si>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</si>
  <si>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</si>
  <si>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</si>
  <si>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</si>
  <si>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</si>
  <si>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</si>
  <si>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</si>
  <si>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</si>
  <si>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</si>
  <si>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</si>
  <si>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</si>
  <si>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</si>
  <si>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</si>
  <si>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</si>
  <si>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</si>
  <si>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</si>
  <si>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</si>
  <si>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</si>
  <si>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</si>
  <si>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</si>
  <si>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</si>
  <si>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</si>
  <si>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</si>
  <si>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</si>
  <si>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</si>
  <si>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</si>
  <si>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</si>
  <si>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</si>
  <si>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</si>
  <si>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</si>
  <si>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</si>
  <si>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</si>
  <si>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</si>
  <si>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</si>
  <si>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</si>
  <si>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</si>
  <si>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</si>
  <si>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</si>
  <si>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</si>
  <si>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</si>
  <si>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</si>
  <si>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</si>
  <si>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</si>
  <si>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</si>
  <si>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</si>
  <si>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</si>
  <si>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</si>
  <si>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</si>
  <si>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</si>
  <si>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</si>
  <si>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</si>
  <si>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</si>
  <si>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</si>
  <si>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</si>
  <si>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</si>
  <si>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</si>
  <si>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</si>
  <si>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</si>
  <si>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</si>
  <si>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</si>
  <si>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</si>
  <si>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</si>
  <si>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</si>
  <si>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</si>
  <si>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</si>
  <si>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</si>
  <si>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</si>
  <si>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</si>
  <si>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</si>
  <si>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</si>
  <si>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</si>
  <si>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</si>
  <si>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</si>
  <si>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</si>
  <si>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</si>
  <si>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</si>
  <si>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</si>
  <si>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</si>
  <si>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</si>
  <si>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</si>
  <si>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</si>
  <si>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</si>
  <si>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</si>
  <si>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</si>
  <si>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</si>
  <si>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</si>
  <si>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</si>
  <si>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</si>
  <si>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</si>
  <si>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</si>
  <si>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</si>
  <si>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</si>
  <si>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</si>
  <si>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</si>
  <si>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</si>
  <si>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</si>
  <si>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</si>
  <si>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</si>
  <si>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</si>
  <si>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</si>
  <si>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</si>
  <si>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</si>
  <si>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</si>
  <si>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</si>
  <si>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</si>
  <si>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</si>
  <si>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</si>
  <si>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</si>
  <si>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</si>
  <si>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</si>
  <si>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</si>
  <si>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</si>
  <si>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</si>
  <si>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</si>
  <si>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</si>
  <si>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</si>
  <si>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</si>
  <si>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</si>
  <si>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</si>
  <si>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</si>
  <si>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</si>
  <si>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</si>
  <si>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</si>
  <si>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</si>
  <si>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</si>
  <si>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</si>
  <si>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</si>
  <si>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</si>
  <si>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</si>
  <si>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</si>
  <si>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</si>
  <si>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</si>
  <si>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</si>
  <si>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</si>
  <si>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</si>
  <si>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</si>
  <si>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</si>
  <si>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</si>
  <si>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</si>
  <si>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</si>
  <si>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</si>
  <si>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</si>
  <si>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</si>
  <si>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</si>
  <si>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</si>
  <si>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</si>
  <si>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</si>
  <si>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</si>
  <si>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</si>
  <si>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</si>
  <si>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</si>
  <si>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</si>
  <si>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</si>
  <si>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</si>
  <si>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</si>
  <si>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</si>
  <si>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</si>
  <si>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</si>
  <si>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</si>
  <si>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</si>
  <si>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</si>
  <si>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</si>
  <si>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</si>
  <si>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</si>
  <si>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</si>
  <si>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</si>
  <si>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</si>
  <si>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</si>
  <si>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</si>
  <si>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</si>
  <si>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</si>
  <si>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</si>
  <si>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</si>
  <si>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</si>
  <si>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</si>
  <si>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</si>
  <si>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</si>
  <si>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</si>
  <si>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</si>
  <si>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</si>
  <si>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</si>
  <si>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</si>
  <si>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</si>
  <si>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</si>
  <si>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</si>
  <si>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</si>
  <si>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</si>
  <si>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</si>
  <si>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</si>
  <si>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</si>
  <si>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</si>
  <si>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</si>
  <si>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</si>
  <si>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</si>
  <si>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</si>
  <si>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</si>
  <si>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</si>
  <si>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</si>
  <si>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</si>
  <si>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</si>
  <si>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</si>
  <si>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</si>
  <si>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</si>
  <si>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</si>
  <si>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</si>
  <si>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</si>
  <si>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</si>
  <si>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</si>
  <si>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</si>
  <si>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</si>
  <si>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</si>
  <si>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</si>
  <si>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</si>
  <si>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</si>
  <si>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</si>
  <si>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</si>
  <si>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</si>
  <si>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Zdrava 07 shpk</t>
  </si>
  <si>
    <t>L34131401F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</si>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</sst>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4" zoomScale="78" zoomScaleNormal="78" workbookViewId="0">
      <selection activeCell="B28" sqref="B2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198242899</v>
      </c>
      <c r="D10" s="64">
        <v>175323016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-147720162</v>
      </c>
      <c r="C19" s="52"/>
      <c r="D19" s="64">
        <v>-116876991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-5650091</v>
      </c>
      <c r="C22" s="52"/>
      <c r="D22" s="64">
        <v>-4971549</v>
      </c>
      <c r="E22" s="51"/>
      <c r="F22" s="42"/>
    </row>
    <row r="23" spans="1:6">
      <c r="A23" s="63" t="s">
        <v>246</v>
      </c>
      <c r="B23" s="64">
        <v>-943566</v>
      </c>
      <c r="C23" s="52"/>
      <c r="D23" s="64">
        <v>-830248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-1977911</v>
      </c>
      <c r="C26" s="52"/>
      <c r="D26" s="64">
        <v>-2156689</v>
      </c>
      <c r="E26" s="51"/>
      <c r="F26" s="42"/>
    </row>
    <row r="27" spans="1:6">
      <c r="A27" s="45" t="s">
        <v>221</v>
      </c>
      <c r="B27" s="64">
        <v>-30667643</v>
      </c>
      <c r="C27" s="52"/>
      <c r="D27" s="64">
        <v>-39280128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11283526</v>
      </c>
      <c r="C42" s="55"/>
      <c r="D42" s="54">
        <f>SUM(D9:D41)</f>
        <v>11207411</v>
      </c>
      <c r="E42" s="58"/>
      <c r="F42" s="42"/>
      <c r="H42" s="84"/>
    </row>
    <row r="43" spans="1:8">
      <c r="A43" s="45" t="s">
        <v>26</v>
      </c>
      <c r="B43" s="55">
        <v>-1698084</v>
      </c>
      <c r="C43" s="55"/>
      <c r="D43" s="55">
        <v>-1693473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9585442</v>
      </c>
      <c r="C47" s="67"/>
      <c r="D47" s="67">
        <f t="shared" ref="D47" si="0">D42+D43</f>
        <v>9513938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9585442</v>
      </c>
      <c r="C57" s="77"/>
      <c r="D57" s="76">
        <f>D47+D55</f>
        <v>9513938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2020-07-30T13:51:06Z</dcterms:modified>
</cp:coreProperties>
</file>