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/>
  <c r="B20"/>
  <c r="C16"/>
  <c r="B16"/>
  <c r="B22"/>
  <c r="C9"/>
  <c r="B9"/>
  <c r="N18"/>
  <c r="N11"/>
  <c r="M25"/>
  <c r="N21"/>
  <c r="N19"/>
  <c r="M20"/>
  <c r="N15"/>
  <c r="M13"/>
  <c r="M18"/>
  <c r="N16"/>
  <c r="M9"/>
  <c r="N20"/>
  <c r="M15"/>
  <c r="N26"/>
  <c r="N9"/>
  <c r="N10"/>
  <c r="M27"/>
  <c r="M16"/>
  <c r="N24"/>
  <c r="N13"/>
  <c r="M22"/>
  <c r="M14"/>
  <c r="N14"/>
  <c r="N8"/>
  <c r="N27"/>
  <c r="N12"/>
  <c r="N22"/>
  <c r="M12"/>
  <c r="M24"/>
  <c r="N7"/>
  <c r="M28"/>
  <c r="M26"/>
  <c r="M8"/>
  <c r="M17"/>
  <c r="N25"/>
  <c r="M23"/>
  <c r="M19"/>
  <c r="N28"/>
  <c r="M11"/>
  <c r="M7"/>
  <c r="M21"/>
  <c r="M10"/>
  <c r="N23"/>
  <c r="N17"/>
  <c r="B24" l="1"/>
  <c r="B26" s="1"/>
  <c r="B28" s="1"/>
  <c r="C24"/>
  <c r="C26" s="1"/>
  <c r="C28" s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<sst xmlns="http://schemas.openxmlformats.org/spreadsheetml/2006/main" count="27" uniqueCount="26">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</sst>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" fillId="4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topLeftCell="A9" workbookViewId="0">
      <selection activeCell="G24" sqref="G24"/>
    </sheetView>
  </sheetViews>
  <sheetFormatPr defaultRowHeight="15"/>
  <cols>
    <col min="1" max="1" width="61" customWidth="1"/>
    <col min="2" max="3" width="22.285156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18" t="s">
        <v>23</v>
      </c>
      <c r="B2" s="16" t="s">
        <v>22</v>
      </c>
      <c r="C2" s="16" t="s">
        <v>22</v>
      </c>
    </row>
    <row r="3" spans="1:14">
      <c r="A3" s="18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0">
        <v>2101994</v>
      </c>
      <c r="C7" s="2">
        <v>4814510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>
        <v>35748</v>
      </c>
      <c r="C8" s="2">
        <v>2434</v>
      </c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SUM(B7:B8)</f>
        <v>2137742</v>
      </c>
      <c r="C9" s="7">
        <f>SUM(C7:C8)</f>
        <v>4816944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/>
      <c r="C12" s="2"/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5">
        <v>94604</v>
      </c>
      <c r="C14" s="2">
        <v>0</v>
      </c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>
        <f>SUM(B13:B15)</f>
        <v>94604</v>
      </c>
      <c r="C16" s="11">
        <f>SUM(C13:C15)</f>
        <v>0</v>
      </c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/>
      <c r="C17" s="2"/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1756057</v>
      </c>
      <c r="C18" s="2">
        <v>1213182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277842</v>
      </c>
      <c r="C19" s="2">
        <v>189098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>
        <f>SUM(B18:B19)</f>
        <v>2033899</v>
      </c>
      <c r="C20" s="11">
        <f>SUM(C18:C19)</f>
        <v>1402280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>
        <v>825621</v>
      </c>
      <c r="C21" s="2">
        <v>706918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f>384118+360000</f>
        <v>744118</v>
      </c>
      <c r="C22" s="2">
        <v>1094960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33043</v>
      </c>
      <c r="C23" s="2"/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f>B16+B20+B21+B22+B23</f>
        <v>3731285</v>
      </c>
      <c r="C24" s="7">
        <f>C16+C20+C21+C22+C23</f>
        <v>3204158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f>B9-B24</f>
        <v>-1593543</v>
      </c>
      <c r="C26" s="7">
        <f>C9-C24</f>
        <v>1612786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>
        <v>0</v>
      </c>
      <c r="C27" s="2">
        <v>320065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f>B26-B27</f>
        <v>-1593543</v>
      </c>
      <c r="C28" s="3">
        <f>C26-C27</f>
        <v>1292721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2020-08-02T11:24:25Z</dcterms:modified>
</cp:coreProperties>
</file>