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mond\Desktop\8. KRESHNIKU\"/>
    </mc:Choice>
  </mc:AlternateContent>
  <bookViews>
    <workbookView xWindow="0" yWindow="0" windowWidth="2532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12" i="1"/>
  <c r="C12" i="1"/>
  <c r="B17" i="1" l="1"/>
  <c r="B25" i="1" s="1"/>
  <c r="B27" i="1" s="1"/>
  <c r="C17" i="1"/>
  <c r="C27" i="1" s="1"/>
  <c r="M7" i="1"/>
  <c r="M27" i="1"/>
  <c r="M6" i="1"/>
  <c r="M16" i="1"/>
  <c r="M22" i="1"/>
  <c r="M17" i="1"/>
  <c r="N10" i="1"/>
  <c r="N12" i="1"/>
  <c r="M14" i="1"/>
  <c r="N25" i="1"/>
  <c r="N16" i="1"/>
  <c r="N9" i="1"/>
  <c r="N18" i="1"/>
  <c r="N7" i="1"/>
  <c r="N27" i="1"/>
  <c r="M20" i="1"/>
  <c r="M11" i="1"/>
  <c r="N23" i="1"/>
  <c r="M12" i="1"/>
  <c r="N21" i="1"/>
  <c r="N6" i="1"/>
  <c r="M25" i="1"/>
  <c r="M13" i="1"/>
  <c r="N19" i="1"/>
  <c r="M18" i="1"/>
  <c r="N17" i="1"/>
  <c r="N13" i="1"/>
  <c r="N22" i="1"/>
  <c r="N14" i="1"/>
  <c r="N20" i="1"/>
  <c r="M10" i="1"/>
  <c r="N15" i="1"/>
  <c r="M15" i="1"/>
  <c r="M9" i="1"/>
  <c r="M19" i="1"/>
  <c r="M8" i="1"/>
  <c r="M21" i="1"/>
  <c r="N8" i="1"/>
  <c r="M26" i="1"/>
  <c r="N11" i="1"/>
  <c r="M24" i="1"/>
  <c r="M23" i="1"/>
  <c r="N26" i="1"/>
  <c r="N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<sst xmlns="http://schemas.openxmlformats.org/spreadsheetml/2006/main" count="28" uniqueCount="27">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</sst>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7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E30" sqref="E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9108776</v>
      </c>
      <c r="C6" s="1">
        <v>9593095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ref="M8:M26" ca="1" si="1">CONCATENATE("PR-",PullFirstLetters(SUBSTITUTE(SUBSTITUTE(SUBSTITUTE(SUBSTITUTE(SUBSTITUTE(A8, "/", ""), ":", ""), "(", ""), ")", ""), ",", "")  ),"-")&amp;TEXT(L8,"000")</f>
        <v>#NAME?</v>
      </c>
      <c r="N8" t="e">
        <f t="shared" ca="1" si="0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15</v>
      </c>
      <c r="B10" s="9">
        <v>-6021234</v>
      </c>
      <c r="C10" s="1">
        <v>-7387568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13</v>
      </c>
      <c r="B12" s="16">
        <f>+B13+B14</f>
        <v>-719376</v>
      </c>
      <c r="C12" s="16">
        <f>+C13+C14</f>
        <v>-746880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12</v>
      </c>
      <c r="B13" s="9">
        <v>-528000</v>
      </c>
      <c r="C13" s="1">
        <v>-640000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11</v>
      </c>
      <c r="B14" s="9">
        <v>-191376</v>
      </c>
      <c r="C14" s="1">
        <v>-106880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B15" s="14">
        <v>-1430000</v>
      </c>
      <c r="C15" s="21">
        <v>-420000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9</v>
      </c>
      <c r="B16" s="14">
        <v>-16006</v>
      </c>
      <c r="C16" s="21">
        <v>-98602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922160</v>
      </c>
      <c r="C17" s="7">
        <f>SUM(C6:C12,C15:C16)</f>
        <v>940045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/>
      <c r="C21" s="1">
        <v>-15450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+B17</f>
        <v>922160</v>
      </c>
      <c r="C25" s="6">
        <f>+C17+C21</f>
        <v>924595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>
        <v>-138324</v>
      </c>
      <c r="C26" s="1">
        <v>-138689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+B25+B26</f>
        <v>783836</v>
      </c>
      <c r="C27" s="2">
        <f>+C25+C26</f>
        <v>785906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B31" s="22"/>
      <c r="C31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2019-07-15T11:49:49Z</dcterms:modified>
</cp:coreProperties>
</file>