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<sst xmlns="http://schemas.openxmlformats.org/spreadsheetml/2006/main" count="414" uniqueCount="271">
  <si>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</si>
  <si>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</si>
  <si>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</si>
  <si>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</si>
  <si>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</si>
  <si>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</si>
  <si>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</si>
  <si>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</si>
  <si>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</si>
  <si>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</si>
  <si>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</si>
  <si>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</si>
  <si>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</si>
  <si>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</si>
  <si>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</si>
  <si>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</si>
  <si>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</si>
  <si>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</si>
  <si>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</si>
  <si>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</si>
  <si>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</si>
  <si>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</si>
  <si>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</si>
  <si>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</si>
  <si>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</si>
  <si>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</si>
  <si>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</si>
  <si>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</si>
  <si>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</si>
  <si>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</si>
  <si>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</si>
  <si>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</si>
  <si>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</si>
  <si>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</si>
  <si>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</si>
  <si>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</si>
  <si>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</si>
  <si>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</si>
  <si>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</si>
  <si>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</si>
  <si>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</si>
  <si>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</si>
  <si>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</si>
  <si>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</si>
  <si>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</si>
  <si>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</si>
  <si>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</si>
  <si>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</si>
  <si>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</si>
  <si>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</si>
  <si>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</si>
  <si>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</si>
  <si>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</si>
  <si>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</si>
  <si>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</si>
  <si>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</si>
  <si>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</si>
  <si>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</si>
  <si>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</si>
  <si>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</si>
  <si>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</si>
  <si>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</si>
  <si>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</si>
  <si>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</si>
  <si>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</si>
  <si>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</si>
  <si>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</si>
  <si>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</si>
  <si>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</si>
  <si>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</si>
  <si>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</si>
  <si>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</si>
  <si>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</si>
  <si>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</si>
  <si>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</si>
  <si>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</si>
  <si>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</si>
  <si>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</si>
  <si>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</si>
  <si>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</si>
  <si>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</si>
  <si>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</si>
  <si>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</si>
  <si>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</si>
  <si>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</si>
  <si>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</si>
  <si>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</si>
  <si>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</si>
  <si>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</si>
  <si>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</si>
  <si>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</si>
  <si>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</si>
  <si>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</si>
  <si>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</si>
  <si>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</si>
  <si>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</si>
  <si>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</si>
  <si>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</si>
  <si>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</si>
  <si>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</si>
  <si>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</si>
  <si>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</si>
  <si>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</si>
  <si>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</si>
  <si>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</si>
  <si>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</si>
  <si>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</si>
  <si>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</si>
  <si>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</si>
  <si>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</si>
  <si>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</si>
  <si>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</si>
  <si>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</si>
  <si>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</si>
  <si>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</si>
  <si>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</si>
  <si>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</si>
  <si>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</si>
  <si>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</si>
  <si>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</si>
  <si>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</si>
  <si>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</si>
  <si>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</si>
  <si>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</si>
  <si>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</si>
  <si>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</si>
  <si>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</si>
  <si>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</si>
  <si>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</si>
  <si>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</si>
  <si>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</si>
  <si>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</si>
  <si>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</si>
  <si>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</si>
  <si>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</si>
  <si>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</si>
  <si>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</si>
  <si>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</si>
  <si>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</si>
  <si>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</si>
  <si>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</si>
  <si>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</si>
  <si>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</si>
  <si>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</si>
  <si>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</si>
  <si>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</si>
  <si>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</si>
  <si>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</si>
  <si>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</si>
  <si>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</si>
  <si>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</si>
  <si>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</si>
  <si>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</si>
  <si>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</si>
  <si>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</si>
  <si>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</si>
  <si>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</si>
  <si>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</si>
  <si>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</si>
  <si>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</si>
  <si>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</si>
  <si>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</si>
  <si>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</si>
  <si>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</si>
  <si>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</si>
  <si>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</si>
  <si>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</si>
  <si>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</si>
  <si>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</si>
  <si>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</si>
  <si>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</si>
  <si>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</si>
  <si>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</si>
  <si>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</si>
  <si>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</si>
  <si>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</si>
  <si>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</si>
  <si>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</si>
  <si>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</si>
  <si>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</si>
  <si>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</si>
  <si>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</si>
  <si>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</si>
  <si>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</si>
  <si>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</si>
  <si>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</si>
  <si>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</si>
  <si>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</si>
  <si>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</si>
  <si>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</si>
  <si>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</si>
  <si>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</si>
  <si>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</si>
  <si>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</si>
  <si>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</si>
  <si>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</si>
  <si>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</si>
  <si>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</si>
  <si>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</si>
  <si>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</si>
  <si>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</si>
  <si>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</si>
  <si>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</si>
  <si>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</si>
  <si>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</si>
  <si>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</si>
  <si>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</si>
  <si>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</si>
  <si>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</si>
  <si>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</si>
  <si>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</si>
  <si>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</si>
  <si>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</si>
  <si>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</si>
  <si>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</si>
  <si>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</si>
  <si>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</si>
  <si>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</si>
  <si>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</si>
  <si>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</si>
  <si>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</si>
  <si>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</si>
  <si>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</si>
  <si>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</si>
  <si>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</si>
  <si>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</si>
  <si>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</si>
  <si>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</si>
  <si>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</si>
  <si>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</si>
  <si>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</si>
  <si>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</si>
  <si>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</si>
  <si>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</si>
  <si>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</si>
  <si>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</si>
  <si>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</si>
  <si>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</si>
  <si>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</si>
  <si>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</si>
  <si>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</si>
  <si>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</si>
  <si>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</si>
  <si>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</si>
  <si>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</si>
  <si>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</si>
  <si>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</si>
  <si>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</si>
  <si>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</si>
  <si>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</si>
  <si>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</si>
  <si>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</si>
  <si>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</si>
  <si>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</si>
  <si>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</si>
  <si>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</si>
  <si>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</si>
  <si>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</si>
  <si>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</si>
  <si>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</si>
  <si>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</si>
  <si>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</si>
  <si>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</si>
  <si>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</si>
  <si>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</si>
  <si>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</si>
  <si>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</si>
  <si>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</si>
  <si>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</si>
  <si>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</si>
  <si>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Vlera Kontabel e  AAGJ te shitura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</si>
</sst>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71773006</v>
      </c>
      <c r="C10" s="52"/>
      <c r="D10" s="64">
        <v>63177281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>
        <v>-441368</v>
      </c>
      <c r="C15" s="52"/>
      <c r="D15" s="64">
        <v>482178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-9217033</v>
      </c>
      <c r="C19" s="52"/>
      <c r="D19" s="64">
        <v>-8673995</v>
      </c>
      <c r="E19" s="51"/>
      <c r="F19" s="42"/>
    </row>
    <row r="20" spans="1:6">
      <c r="A20" s="63" t="s">
        <v>247</v>
      </c>
      <c r="B20" s="64">
        <v>-25188961</v>
      </c>
      <c r="C20" s="52"/>
      <c r="D20" s="64">
        <v>-30069234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-9918916</v>
      </c>
      <c r="C22" s="52"/>
      <c r="D22" s="64">
        <v>-9553567</v>
      </c>
      <c r="E22" s="51"/>
      <c r="F22" s="42"/>
    </row>
    <row r="23" spans="1:6">
      <c r="A23" s="63" t="s">
        <v>249</v>
      </c>
      <c r="B23" s="64">
        <v>-1763968</v>
      </c>
      <c r="C23" s="52"/>
      <c r="D23" s="64">
        <v>-1607672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-6224546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-15508761</v>
      </c>
      <c r="C27" s="52"/>
      <c r="D27" s="64">
        <v>-15311345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-2924446</v>
      </c>
      <c r="C37" s="52"/>
      <c r="D37" s="64"/>
      <c r="E37" s="51"/>
      <c r="F37" s="42"/>
    </row>
    <row r="38" spans="1:6">
      <c r="A38" s="63" t="s">
        <v>257</v>
      </c>
      <c r="B38" s="64">
        <v>5227100</v>
      </c>
      <c r="C38" s="52"/>
      <c r="D38" s="64">
        <v>656065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5812107</v>
      </c>
      <c r="C42" s="55"/>
      <c r="D42" s="54">
        <f>SUM(D9:D41)</f>
        <v>-900289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-765268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5046839</v>
      </c>
      <c r="C47" s="58"/>
      <c r="D47" s="67">
        <f>SUM(D42:D46)</f>
        <v>-900289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5046839</v>
      </c>
      <c r="C57" s="77"/>
      <c r="D57" s="76">
        <f>D47+D55</f>
        <v>-900289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2019-08-28T10:40:41Z</dcterms:modified>
</cp:coreProperties>
</file>