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0" i="18"/>
  <c r="B28"/>
  <c r="D30"/>
  <c r="D35" s="1"/>
  <c r="D38" s="1"/>
  <c r="D50" s="1"/>
  <c r="D71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  <c r="B35" i="18" l="1"/>
  <c r="B38" s="1"/>
  <c r="B50" s="1"/>
  <c r="B7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<sst xmlns="http://schemas.openxmlformats.org/spreadsheetml/2006/main" count="418" uniqueCount="269">
  <si>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</si>
  <si>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</si>
  <si>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</si>
  <si>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</si>
  <si>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</si>
  <si>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</si>
  <si>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</si>
  <si>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</si>
  <si>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</si>
  <si>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</si>
  <si>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</si>
  <si>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</si>
  <si>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</si>
  <si>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</si>
  <si>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</si>
  <si>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</si>
  <si>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</si>
  <si>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</si>
  <si>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</si>
  <si>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</si>
  <si>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</si>
  <si>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</si>
  <si>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</si>
  <si>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</si>
  <si>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</si>
  <si>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</si>
  <si>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</si>
  <si>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</si>
  <si>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</si>
  <si>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</si>
  <si>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</si>
  <si>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</si>
  <si>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</si>
  <si>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</si>
  <si>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</si>
  <si>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</si>
  <si>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</si>
  <si>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</si>
  <si>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</si>
  <si>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</si>
  <si>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</si>
  <si>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</si>
  <si>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</si>
  <si>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</si>
  <si>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</si>
  <si>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</si>
  <si>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</si>
  <si>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</si>
  <si>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</si>
  <si>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</si>
  <si>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</si>
  <si>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</si>
  <si>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</si>
  <si>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</si>
  <si>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</si>
  <si>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</si>
  <si>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</si>
  <si>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</si>
  <si>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</si>
  <si>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</si>
  <si>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</si>
  <si>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</si>
  <si>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</si>
  <si>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</si>
  <si>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</si>
  <si>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</si>
  <si>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</si>
  <si>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</si>
  <si>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</si>
  <si>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</si>
  <si>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</si>
  <si>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</si>
  <si>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</si>
  <si>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</si>
  <si>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</si>
  <si>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</si>
  <si>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</si>
  <si>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</si>
  <si>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</si>
  <si>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</si>
  <si>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</si>
  <si>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</si>
  <si>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</si>
  <si>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</si>
  <si>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</si>
  <si>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</si>
  <si>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</si>
  <si>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</si>
  <si>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</si>
  <si>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</si>
  <si>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</si>
  <si>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</si>
  <si>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</si>
  <si>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</si>
  <si>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</si>
  <si>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</si>
  <si>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</si>
  <si>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</si>
  <si>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</si>
  <si>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</si>
  <si>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</si>
  <si>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</si>
  <si>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</si>
  <si>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</si>
  <si>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</si>
  <si>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</si>
  <si>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</si>
  <si>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</si>
  <si>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</si>
  <si>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</si>
  <si>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</si>
  <si>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</si>
  <si>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</si>
  <si>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</si>
  <si>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</si>
  <si>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</si>
  <si>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</si>
  <si>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</si>
  <si>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</si>
  <si>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</si>
  <si>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</si>
  <si>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</si>
  <si>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</si>
  <si>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</si>
  <si>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</si>
  <si>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</si>
  <si>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</si>
  <si>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</si>
  <si>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</si>
  <si>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</si>
  <si>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</si>
  <si>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</si>
  <si>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</si>
  <si>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</si>
  <si>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</si>
  <si>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</si>
  <si>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</si>
  <si>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</si>
  <si>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</si>
  <si>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</si>
  <si>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</si>
  <si>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</si>
  <si>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</si>
  <si>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</si>
  <si>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</si>
  <si>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</si>
  <si>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</si>
  <si>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</si>
  <si>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</si>
  <si>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</si>
  <si>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</si>
  <si>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</si>
  <si>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</si>
  <si>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</si>
  <si>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</si>
  <si>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</si>
  <si>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</si>
  <si>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</si>
  <si>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</si>
  <si>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</si>
  <si>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</si>
  <si>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</si>
  <si>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</si>
  <si>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</si>
  <si>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</si>
  <si>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</si>
  <si>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</si>
  <si>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</si>
  <si>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</si>
  <si>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</si>
  <si>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</si>
  <si>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</si>
  <si>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</si>
  <si>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</si>
  <si>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</si>
  <si>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</si>
  <si>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</si>
  <si>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</si>
  <si>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</si>
  <si>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</si>
  <si>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</si>
  <si>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</si>
  <si>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</si>
  <si>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</si>
  <si>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</si>
  <si>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</si>
  <si>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</si>
  <si>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</si>
  <si>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</si>
  <si>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</si>
  <si>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</si>
  <si>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</si>
  <si>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</si>
  <si>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</si>
  <si>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</si>
  <si>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</si>
  <si>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</si>
  <si>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</si>
  <si>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</si>
  <si>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</si>
  <si>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</si>
  <si>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</si>
  <si>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</si>
  <si>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</si>
  <si>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</si>
  <si>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</si>
  <si>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</si>
  <si>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</si>
  <si>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</si>
  <si>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</si>
  <si>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</si>
  <si>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</si>
  <si>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</si>
  <si>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</si>
  <si>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</si>
  <si>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</si>
  <si>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</si>
  <si>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</si>
  <si>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</si>
  <si>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</si>
  <si>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</si>
  <si>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</si>
  <si>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</si>
  <si>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</si>
  <si>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</si>
  <si>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</si>
  <si>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</si>
  <si>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</si>
  <si>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</si>
  <si>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</si>
  <si>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</si>
  <si>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</si>
  <si>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</si>
  <si>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</si>
  <si>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</si>
  <si>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</si>
  <si>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</si>
  <si>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</si>
  <si>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</si>
  <si>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</si>
  <si>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</si>
  <si>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</si>
  <si>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</si>
  <si>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</si>
  <si>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</si>
  <si>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</si>
  <si>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</si>
  <si>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</si>
  <si>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</si>
  <si>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</si>
  <si>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</si>
  <si>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</si>
  <si>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</si>
  <si>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</si>
  <si>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</si>
  <si>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</si>
  <si>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</si>
  <si>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</si>
  <si>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</si>
  <si>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</si>
  <si>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</si>
  <si>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</si>
  <si>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</si>
  <si>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</si>
  <si>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emri nga sistemi    Admirim Kerri</t>
  </si>
  <si>
    <t>NIPT nga sistemi   K82628409A</t>
  </si>
  <si>
    <t>Pasqyra e Performances (sipas natyres)</t>
  </si>
  <si>
    <t>Te tjera (pershkruaj)</t>
  </si>
  <si>
    <t>Pasqyrat financiare te vitit 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</si>
</sst>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0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>
      <alignment horizontal="center"/>
    </xf>
    <xf numFmtId="37" fontId="179" fillId="0" borderId="0" xfId="6592" applyNumberFormat="1" applyFont="1" applyFill="1" applyBorder="1" applyAlignment="1" applyProtection="1">
      <alignment wrapText="1"/>
    </xf>
    <xf numFmtId="37" fontId="178" fillId="0" borderId="0" xfId="0" applyNumberFormat="1" applyFont="1"/>
    <xf numFmtId="37" fontId="186" fillId="61" borderId="0" xfId="215" applyNumberFormat="1" applyFont="1" applyFill="1" applyBorder="1" applyAlignment="1" applyProtection="1">
      <alignment horizontal="right" wrapText="1"/>
    </xf>
    <xf numFmtId="3" fontId="0" fillId="0" borderId="0" xfId="0" applyNumberFormat="1"/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19" workbookViewId="0">
      <selection activeCell="A35" sqref="A35"/>
    </sheetView>
  </sheetViews>
  <sheetFormatPr defaultRowHeight="15"/>
  <cols>
    <col min="1" max="1" width="92.71093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264</v>
      </c>
    </row>
    <row r="3" spans="1:6">
      <c r="A3" s="42" t="s">
        <v>265</v>
      </c>
      <c r="D3" s="68"/>
    </row>
    <row r="4" spans="1:6">
      <c r="A4" s="42" t="s">
        <v>222</v>
      </c>
      <c r="B4" s="64"/>
    </row>
    <row r="5" spans="1:6">
      <c r="A5" s="41" t="s">
        <v>266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224</v>
      </c>
      <c r="B8" s="66"/>
      <c r="C8" s="39"/>
      <c r="D8" s="38"/>
      <c r="E8" s="46"/>
      <c r="F8" s="61" t="s">
        <v>260</v>
      </c>
    </row>
    <row r="9" spans="1:6">
      <c r="A9" s="52" t="s">
        <v>214</v>
      </c>
      <c r="B9" s="38"/>
      <c r="C9" s="39"/>
      <c r="D9" s="38"/>
      <c r="E9" s="43"/>
      <c r="F9" s="36"/>
    </row>
    <row r="10" spans="1:6">
      <c r="A10" s="49" t="s">
        <v>255</v>
      </c>
      <c r="B10" s="50">
        <v>31276878</v>
      </c>
      <c r="C10" s="44"/>
      <c r="D10" s="50">
        <v>31485645</v>
      </c>
      <c r="E10" s="43"/>
      <c r="F10" s="62" t="s">
        <v>261</v>
      </c>
    </row>
    <row r="11" spans="1:6">
      <c r="A11" s="49" t="s">
        <v>256</v>
      </c>
      <c r="B11" s="50"/>
      <c r="C11" s="44"/>
      <c r="D11" s="50"/>
      <c r="E11" s="43"/>
      <c r="F11" s="62" t="s">
        <v>262</v>
      </c>
    </row>
    <row r="12" spans="1:6">
      <c r="A12" s="49" t="s">
        <v>257</v>
      </c>
      <c r="B12" s="50"/>
      <c r="C12" s="44"/>
      <c r="D12" s="50"/>
      <c r="E12" s="43"/>
      <c r="F12" s="62" t="s">
        <v>262</v>
      </c>
    </row>
    <row r="13" spans="1:6">
      <c r="A13" s="49" t="s">
        <v>258</v>
      </c>
      <c r="B13" s="50"/>
      <c r="C13" s="44"/>
      <c r="D13" s="50"/>
      <c r="E13" s="43"/>
      <c r="F13" s="62" t="s">
        <v>262</v>
      </c>
    </row>
    <row r="14" spans="1:6">
      <c r="A14" s="49" t="s">
        <v>259</v>
      </c>
      <c r="B14" s="50"/>
      <c r="C14" s="44"/>
      <c r="D14" s="50"/>
      <c r="E14" s="43"/>
      <c r="F14" s="62" t="s">
        <v>263</v>
      </c>
    </row>
    <row r="15" spans="1:6">
      <c r="A15" s="52" t="s">
        <v>225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226</v>
      </c>
      <c r="B17" s="50">
        <v>1518343</v>
      </c>
      <c r="C17" s="44"/>
      <c r="D17" s="50">
        <v>1537134</v>
      </c>
      <c r="E17" s="43"/>
      <c r="F17" s="36"/>
    </row>
    <row r="18" spans="1:6">
      <c r="A18" s="52" t="s">
        <v>215</v>
      </c>
      <c r="B18" s="50">
        <v>-30199810</v>
      </c>
      <c r="C18" s="44"/>
      <c r="D18" s="50">
        <v>-30910518</v>
      </c>
      <c r="E18" s="43"/>
      <c r="F18" s="36"/>
    </row>
    <row r="19" spans="1:6">
      <c r="A19" s="52" t="s">
        <v>227</v>
      </c>
      <c r="B19" s="50">
        <v>-51403</v>
      </c>
      <c r="C19" s="44"/>
      <c r="D19" s="50">
        <v>-58021</v>
      </c>
      <c r="E19" s="43"/>
      <c r="F19" s="36"/>
    </row>
    <row r="20" spans="1:6">
      <c r="A20" s="52" t="s">
        <v>228</v>
      </c>
      <c r="B20" s="50">
        <v>-895376</v>
      </c>
      <c r="C20" s="44"/>
      <c r="D20" s="50">
        <v>-831792</v>
      </c>
      <c r="E20" s="43"/>
      <c r="F20" s="36"/>
    </row>
    <row r="21" spans="1:6">
      <c r="A21" s="52" t="s">
        <v>229</v>
      </c>
      <c r="B21" s="50"/>
      <c r="C21" s="44"/>
      <c r="D21" s="50"/>
      <c r="E21" s="43"/>
      <c r="F21" s="36"/>
    </row>
    <row r="22" spans="1:6">
      <c r="A22" s="52" t="s">
        <v>230</v>
      </c>
      <c r="B22" s="67">
        <v>-239000</v>
      </c>
      <c r="C22" s="44"/>
      <c r="D22" s="67">
        <v>-110440</v>
      </c>
      <c r="E22" s="43"/>
      <c r="F22" s="36"/>
    </row>
    <row r="23" spans="1:6">
      <c r="A23" s="52"/>
      <c r="B23" s="65"/>
      <c r="C23" s="52"/>
      <c r="D23" s="65"/>
      <c r="E23" s="43"/>
      <c r="F23" s="36"/>
    </row>
    <row r="24" spans="1:6">
      <c r="A24" s="52" t="s">
        <v>231</v>
      </c>
      <c r="B24" s="50"/>
      <c r="C24" s="44"/>
      <c r="D24" s="50"/>
      <c r="E24" s="43"/>
      <c r="F24" s="36"/>
    </row>
    <row r="25" spans="1:6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3" t="s">
        <v>267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f>B10+B17+B18+B19+B20+B22</f>
        <v>1409632</v>
      </c>
      <c r="C28" s="44"/>
      <c r="D28" s="57">
        <v>1112008</v>
      </c>
      <c r="E28" s="43"/>
      <c r="F28" s="36"/>
    </row>
    <row r="29" spans="1:6" ht="15" customHeight="1">
      <c r="A29" s="52" t="s">
        <v>26</v>
      </c>
      <c r="B29" s="50">
        <v>-211445</v>
      </c>
      <c r="C29" s="44"/>
      <c r="D29" s="50">
        <v>-166801</v>
      </c>
      <c r="E29" s="43"/>
      <c r="F29" s="69"/>
    </row>
    <row r="30" spans="1:6" ht="15" customHeight="1">
      <c r="A30" s="53" t="s">
        <v>234</v>
      </c>
      <c r="B30" s="57">
        <f>B28+B29</f>
        <v>1198187</v>
      </c>
      <c r="C30" s="45"/>
      <c r="D30" s="57">
        <f>D29+D28</f>
        <v>945207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>
      <c r="A35" s="53" t="s">
        <v>254</v>
      </c>
      <c r="B35" s="57">
        <f>B30</f>
        <v>1198187</v>
      </c>
      <c r="C35" s="48"/>
      <c r="D35" s="57">
        <f>D30</f>
        <v>945207</v>
      </c>
      <c r="E35" s="43"/>
      <c r="F35" s="36"/>
    </row>
    <row r="36" spans="1:6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7">
        <f>B35</f>
        <v>1198187</v>
      </c>
      <c r="C38" s="44"/>
      <c r="D38" s="50">
        <f>D35</f>
        <v>945207</v>
      </c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7">
        <f>B38</f>
        <v>1198187</v>
      </c>
      <c r="D50" s="58">
        <f>D38</f>
        <v>945207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219</v>
      </c>
      <c r="B56" s="50"/>
      <c r="C56" s="44"/>
      <c r="D56" s="50"/>
    </row>
    <row r="57" spans="1:5">
      <c r="A57" s="63" t="s">
        <v>267</v>
      </c>
      <c r="B57" s="50"/>
      <c r="C57" s="44"/>
      <c r="D57" s="50"/>
    </row>
    <row r="58" spans="1:5">
      <c r="A58" s="52" t="s">
        <v>248</v>
      </c>
      <c r="B58" s="50"/>
      <c r="C58" s="44"/>
      <c r="D58" s="50"/>
    </row>
    <row r="59" spans="1:5">
      <c r="A59" s="53" t="s">
        <v>221</v>
      </c>
      <c r="B59" s="58"/>
      <c r="D59" s="58"/>
    </row>
    <row r="60" spans="1:5">
      <c r="A60" s="51"/>
    </row>
    <row r="61" spans="1:5">
      <c r="A61" s="53" t="s">
        <v>249</v>
      </c>
    </row>
    <row r="62" spans="1:5">
      <c r="A62" s="52" t="s">
        <v>217</v>
      </c>
      <c r="B62" s="50"/>
      <c r="C62" s="44"/>
      <c r="D62" s="50"/>
    </row>
    <row r="63" spans="1:5">
      <c r="A63" s="52" t="s">
        <v>218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3" t="s">
        <v>267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221</v>
      </c>
      <c r="B67" s="58"/>
      <c r="D67" s="58"/>
    </row>
    <row r="68" spans="1:4">
      <c r="A68" s="51"/>
    </row>
    <row r="69" spans="1:4">
      <c r="A69" s="53" t="s">
        <v>252</v>
      </c>
      <c r="B69" s="58"/>
      <c r="D69" s="58"/>
    </row>
    <row r="70" spans="1:4">
      <c r="A70" s="51"/>
      <c r="B70" s="58"/>
      <c r="D70" s="58"/>
    </row>
    <row r="71" spans="1:4" ht="15.75" thickBot="1">
      <c r="A71" s="53" t="s">
        <v>253</v>
      </c>
      <c r="B71" s="59">
        <f>B50</f>
        <v>1198187</v>
      </c>
      <c r="D71" s="59">
        <f>D50</f>
        <v>945207</v>
      </c>
    </row>
    <row r="72" spans="1:4" ht="15.75" thickTop="1">
      <c r="A72" s="52"/>
    </row>
    <row r="73" spans="1:4">
      <c r="A73" s="54" t="s">
        <v>220</v>
      </c>
    </row>
    <row r="74" spans="1:4">
      <c r="A74" s="52" t="s">
        <v>238</v>
      </c>
      <c r="B74" s="60"/>
      <c r="D74" s="60"/>
    </row>
    <row r="75" spans="1:4">
      <c r="A75" s="52" t="s">
        <v>239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2021-03-01T16:10:12Z</dcterms:modified>
</cp:coreProperties>
</file>