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42"/>
  <c r="B55"/>
  <c r="D55"/>
  <c r="D47" l="1"/>
  <c r="D57" s="1"/>
  <c r="B47"/>
  <c r="B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<sst xmlns="http://schemas.openxmlformats.org/spreadsheetml/2006/main" count="408" uniqueCount="267">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</sst>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2" t="s">
        <v>262</v>
      </c>
      <c r="B10" s="63">
        <v>373350522</v>
      </c>
      <c r="C10" s="52"/>
      <c r="D10" s="63">
        <v>310533080</v>
      </c>
      <c r="E10" s="51"/>
      <c r="F10" s="82"/>
    </row>
    <row r="11" spans="1:6">
      <c r="A11" s="62" t="s">
        <v>264</v>
      </c>
      <c r="B11" s="63"/>
      <c r="C11" s="52"/>
      <c r="D11" s="63">
        <v>5286211</v>
      </c>
      <c r="E11" s="51"/>
      <c r="F11" s="82"/>
    </row>
    <row r="12" spans="1:6">
      <c r="A12" s="62" t="s">
        <v>265</v>
      </c>
      <c r="B12" s="63"/>
      <c r="C12" s="52"/>
      <c r="D12" s="63"/>
      <c r="E12" s="51"/>
      <c r="F12" s="82"/>
    </row>
    <row r="13" spans="1:6">
      <c r="A13" s="62" t="s">
        <v>266</v>
      </c>
      <c r="B13" s="63"/>
      <c r="C13" s="52"/>
      <c r="D13" s="63"/>
      <c r="E13" s="51"/>
      <c r="F13" s="82"/>
    </row>
    <row r="14" spans="1:6">
      <c r="A14" s="62" t="s">
        <v>263</v>
      </c>
      <c r="B14" s="63"/>
      <c r="C14" s="52"/>
      <c r="D14" s="63"/>
      <c r="E14" s="51"/>
      <c r="F14" s="82"/>
    </row>
    <row r="15" spans="1:6">
      <c r="A15" s="45" t="s">
        <v>216</v>
      </c>
      <c r="B15" s="63">
        <v>-8600087</v>
      </c>
      <c r="C15" s="52"/>
      <c r="D15" s="63">
        <v>2123443</v>
      </c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-278675843</v>
      </c>
      <c r="C19" s="52"/>
      <c r="D19" s="63">
        <v>-244259064</v>
      </c>
      <c r="E19" s="51"/>
      <c r="F19" s="42"/>
    </row>
    <row r="20" spans="1:6">
      <c r="A20" s="62" t="s">
        <v>247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248</v>
      </c>
      <c r="B22" s="63">
        <v>-28839566</v>
      </c>
      <c r="C22" s="52"/>
      <c r="D22" s="63">
        <v>-18867724</v>
      </c>
      <c r="E22" s="51"/>
      <c r="F22" s="42"/>
    </row>
    <row r="23" spans="1:6">
      <c r="A23" s="62" t="s">
        <v>249</v>
      </c>
      <c r="B23" s="63">
        <v>-4841193</v>
      </c>
      <c r="C23" s="52"/>
      <c r="D23" s="63">
        <v>-3177642</v>
      </c>
      <c r="E23" s="51"/>
      <c r="F23" s="42"/>
    </row>
    <row r="24" spans="1:6">
      <c r="A24" s="62" t="s">
        <v>251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-12992661</v>
      </c>
      <c r="C26" s="52"/>
      <c r="D26" s="63">
        <v>-11051597</v>
      </c>
      <c r="E26" s="51"/>
      <c r="F26" s="42"/>
    </row>
    <row r="27" spans="1:6">
      <c r="A27" s="45" t="s">
        <v>221</v>
      </c>
      <c r="B27" s="63">
        <v>-22049325</v>
      </c>
      <c r="C27" s="52"/>
      <c r="D27" s="63">
        <v>-20032572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252</v>
      </c>
      <c r="B29" s="63"/>
      <c r="C29" s="52"/>
      <c r="D29" s="63"/>
      <c r="E29" s="51"/>
      <c r="F29" s="42"/>
    </row>
    <row r="30" spans="1:6" ht="15" customHeight="1">
      <c r="A30" s="62" t="s">
        <v>250</v>
      </c>
      <c r="B30" s="63"/>
      <c r="C30" s="52"/>
      <c r="D30" s="63">
        <v>110440</v>
      </c>
      <c r="E30" s="51"/>
      <c r="F30" s="42"/>
    </row>
    <row r="31" spans="1:6" ht="15" customHeight="1">
      <c r="A31" s="62" t="s">
        <v>259</v>
      </c>
      <c r="B31" s="63"/>
      <c r="C31" s="52"/>
      <c r="D31" s="63"/>
      <c r="E31" s="51"/>
      <c r="F31" s="42"/>
    </row>
    <row r="32" spans="1:6" ht="15" customHeight="1">
      <c r="A32" s="62" t="s">
        <v>253</v>
      </c>
      <c r="B32" s="63"/>
      <c r="C32" s="52"/>
      <c r="D32" s="63"/>
      <c r="E32" s="51"/>
      <c r="F32" s="42"/>
    </row>
    <row r="33" spans="1:6" ht="15" customHeight="1">
      <c r="A33" s="62" t="s">
        <v>258</v>
      </c>
      <c r="B33" s="63"/>
      <c r="C33" s="52"/>
      <c r="D33" s="63"/>
      <c r="E33" s="51"/>
      <c r="F33" s="42"/>
    </row>
    <row r="34" spans="1:6" ht="15" customHeight="1">
      <c r="A34" s="62" t="s">
        <v>254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255</v>
      </c>
      <c r="B37" s="63"/>
      <c r="C37" s="52"/>
      <c r="D37" s="63"/>
      <c r="E37" s="51"/>
      <c r="F37" s="42"/>
    </row>
    <row r="38" spans="1:6">
      <c r="A38" s="62" t="s">
        <v>257</v>
      </c>
      <c r="B38" s="63"/>
      <c r="C38" s="52"/>
      <c r="D38" s="63"/>
      <c r="E38" s="51"/>
      <c r="F38" s="42"/>
    </row>
    <row r="39" spans="1:6">
      <c r="A39" s="62" t="s">
        <v>256</v>
      </c>
      <c r="B39" s="63">
        <v>-1219173</v>
      </c>
      <c r="C39" s="52"/>
      <c r="D39" s="63">
        <v>-4343844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260</v>
      </c>
      <c r="B41" s="63"/>
      <c r="C41" s="52"/>
      <c r="D41" s="63"/>
      <c r="E41" s="51"/>
      <c r="F41" s="42"/>
    </row>
    <row r="42" spans="1:6">
      <c r="A42" s="45" t="s">
        <v>224</v>
      </c>
      <c r="B42" s="66">
        <f>SUM(B9:B41)</f>
        <v>16132674</v>
      </c>
      <c r="C42" s="57"/>
      <c r="D42" s="66">
        <f>SUM(D9:D41)</f>
        <v>16320731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-2424245</v>
      </c>
      <c r="C44" s="52"/>
      <c r="D44" s="63">
        <v>-2459770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66">
        <f>SUM(B42:B46)</f>
        <v>13708429</v>
      </c>
      <c r="C47" s="57"/>
      <c r="D47" s="66">
        <f>SUM(D42:D46)</f>
        <v>13860961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13708429</v>
      </c>
      <c r="C57" s="76"/>
      <c r="D57" s="75">
        <f>D47+D55</f>
        <v>13860961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  <row r="67" spans="1:6">
      <c r="B67" s="83"/>
      <c r="D67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2020-06-22T12:30:34Z</dcterms:modified>
</cp:coreProperties>
</file>