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" l="1"/>
  <c r="B47" i="1"/>
  <c r="D55" i="1" l="1"/>
  <c r="B55" i="1"/>
  <c r="D42" i="1"/>
  <c r="D57" i="1" s="1"/>
  <c r="B42" i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<sst xmlns="http://schemas.openxmlformats.org/spreadsheetml/2006/main" count="60" uniqueCount="58">
  <si>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</si>
  <si>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</si>
  <si>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</si>
  <si>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</si>
  <si>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</si>
  <si>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</si>
  <si>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</si>
  <si>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</si>
  <si>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</si>
  <si>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</si>
  <si>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</si>
  <si>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</si>
  <si>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</si>
  <si>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</si>
  <si>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</si>
  <si>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</si>
  <si>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</si>
  <si>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</si>
  <si>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</si>
  <si>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</si>
  <si>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</si>
  <si>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</si>
  <si>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</si>
  <si>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</si>
  <si>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</si>
  <si>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</si>
  <si>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</si>
  <si>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</si>
  <si>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</si>
  <si>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</si>
  <si>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</si>
  <si>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</si>
  <si>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</si>
  <si>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</si>
  <si>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</si>
  <si>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</si>
  <si>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</si>
  <si>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</si>
  <si>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</si>
  <si>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</si>
  <si>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</si>
  <si>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</si>
  <si>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</si>
  <si>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</si>
  <si>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</si>
  <si>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</si>
  <si>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</si>
  <si>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</si>
  <si>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</si>
  <si>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</si>
  <si>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</si>
  <si>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</si>
  <si>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</si>
  <si>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</si>
  <si>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</si>
  <si>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</si>
  <si>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ERJON ISUFI</t>
  </si>
  <si>
    <t>NIPT nga sistemi L 213 205 07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</si>
</sst>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G48" sqref="G4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7"/>
    </row>
    <row r="7" spans="1:5" x14ac:dyDescent="0.25">
      <c r="A7" s="5"/>
      <c r="B7" s="6" t="s">
        <v>4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66068555</v>
      </c>
      <c r="C10" s="14"/>
      <c r="D10" s="16">
        <v>42857189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/>
      <c r="C14" s="14"/>
      <c r="D14" s="16"/>
      <c r="E14" s="13"/>
    </row>
    <row r="15" spans="1:5" x14ac:dyDescent="0.25">
      <c r="A15" s="12" t="s">
        <v>12</v>
      </c>
      <c r="B15" s="16"/>
      <c r="C15" s="14"/>
      <c r="D15" s="16"/>
      <c r="E15" s="13"/>
    </row>
    <row r="16" spans="1:5" x14ac:dyDescent="0.25">
      <c r="A16" s="12" t="s">
        <v>13</v>
      </c>
      <c r="B16" s="16"/>
      <c r="C16" s="14"/>
      <c r="D16" s="16">
        <v>0</v>
      </c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>
        <v>-50489347</v>
      </c>
      <c r="C19" s="14"/>
      <c r="D19" s="16">
        <v>-37991273</v>
      </c>
      <c r="E19" s="13"/>
    </row>
    <row r="20" spans="1:5" x14ac:dyDescent="0.25">
      <c r="A20" s="15" t="s">
        <v>16</v>
      </c>
      <c r="B20" s="16">
        <v>-4921939</v>
      </c>
      <c r="C20" s="14"/>
      <c r="D20" s="16">
        <v>-758569</v>
      </c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-2258455</v>
      </c>
      <c r="C22" s="14"/>
      <c r="D22" s="16">
        <v>-1616727</v>
      </c>
      <c r="E22" s="13"/>
    </row>
    <row r="23" spans="1:5" x14ac:dyDescent="0.25">
      <c r="A23" s="15" t="s">
        <v>19</v>
      </c>
      <c r="B23" s="16">
        <v>-470138</v>
      </c>
      <c r="C23" s="14"/>
      <c r="D23" s="16">
        <v>-362969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>
        <v>-748591</v>
      </c>
      <c r="C26" s="14"/>
      <c r="D26" s="16">
        <v>-887411</v>
      </c>
      <c r="E26" s="13"/>
    </row>
    <row r="27" spans="1:5" x14ac:dyDescent="0.25">
      <c r="A27" s="12" t="s">
        <v>23</v>
      </c>
      <c r="B27" s="16"/>
      <c r="C27" s="14"/>
      <c r="D27" s="16">
        <v>0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ht="15" customHeight="1" x14ac:dyDescent="0.25">
      <c r="A29" s="15" t="s">
        <v>25</v>
      </c>
      <c r="B29" s="16">
        <v>59191</v>
      </c>
      <c r="C29" s="14"/>
      <c r="D29" s="16">
        <v>82645</v>
      </c>
      <c r="E29" s="13"/>
    </row>
    <row r="30" spans="1:5" ht="15" customHeight="1" x14ac:dyDescent="0.25">
      <c r="A30" s="15" t="s">
        <v>26</v>
      </c>
      <c r="B30" s="16"/>
      <c r="C30" s="14"/>
      <c r="D30" s="16"/>
      <c r="E30" s="13"/>
    </row>
    <row r="31" spans="1:5" ht="15" customHeight="1" x14ac:dyDescent="0.25">
      <c r="A31" s="15" t="s">
        <v>27</v>
      </c>
      <c r="B31" s="16">
        <v>1460300</v>
      </c>
      <c r="C31" s="14"/>
      <c r="D31" s="16">
        <v>1045000</v>
      </c>
      <c r="E31" s="13"/>
    </row>
    <row r="32" spans="1:5" ht="15" customHeight="1" x14ac:dyDescent="0.25">
      <c r="A32" s="15" t="s">
        <v>28</v>
      </c>
      <c r="B32" s="16">
        <v>-1431672</v>
      </c>
      <c r="C32" s="14"/>
      <c r="D32" s="16">
        <v>-949482</v>
      </c>
      <c r="E32" s="13"/>
    </row>
    <row r="33" spans="1:5" ht="15" customHeight="1" x14ac:dyDescent="0.25">
      <c r="A33" s="15" t="s">
        <v>29</v>
      </c>
      <c r="B33" s="16"/>
      <c r="C33" s="14"/>
      <c r="D33" s="16">
        <v>0</v>
      </c>
      <c r="E33" s="13"/>
    </row>
    <row r="34" spans="1:5" ht="15" customHeight="1" x14ac:dyDescent="0.25">
      <c r="A34" s="15" t="s">
        <v>30</v>
      </c>
      <c r="B34" s="16"/>
      <c r="C34" s="14"/>
      <c r="D34" s="16"/>
      <c r="E34" s="13"/>
    </row>
    <row r="35" spans="1: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>
        <v>-397</v>
      </c>
      <c r="E37" s="13"/>
    </row>
    <row r="38" spans="1:5" x14ac:dyDescent="0.25">
      <c r="A38" s="15" t="s">
        <v>34</v>
      </c>
      <c r="B38" s="16"/>
      <c r="C38" s="14"/>
      <c r="D38" s="16"/>
      <c r="E38" s="13"/>
    </row>
    <row r="39" spans="1:5" x14ac:dyDescent="0.25">
      <c r="A39" s="15" t="s">
        <v>35</v>
      </c>
      <c r="B39" s="16"/>
      <c r="C39" s="14"/>
      <c r="D39" s="16"/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7267904</v>
      </c>
      <c r="C42" s="20"/>
      <c r="D42" s="19">
        <f>SUM(D9:D41)</f>
        <v>1418006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>
        <v>-1090726</v>
      </c>
      <c r="C44" s="14"/>
      <c r="D44" s="16">
        <v>-212701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6177178</v>
      </c>
      <c r="C47" s="21"/>
      <c r="D47" s="22">
        <f>SUM(D42:D46)</f>
        <v>1205305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6177178</v>
      </c>
      <c r="C57" s="38"/>
      <c r="D57" s="37">
        <f>D47+D55</f>
        <v>1205305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2021-06-01T14:11:31Z</dcterms:modified>
</cp:coreProperties>
</file>