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424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<sst xmlns="http://schemas.openxmlformats.org/spreadsheetml/2006/main" count="414" uniqueCount="271">
  <si>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</si>
  <si>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</si>
  <si>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</si>
  <si>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</si>
  <si>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</si>
  <si>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</si>
  <si>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</si>
  <si>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</si>
  <si>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</si>
  <si>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</si>
  <si>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</si>
  <si>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</si>
  <si>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</si>
  <si>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</si>
  <si>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</si>
  <si>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</si>
  <si>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</si>
  <si>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</si>
  <si>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</si>
  <si>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</si>
  <si>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</si>
  <si>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</si>
  <si>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</si>
  <si>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</si>
  <si>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</si>
  <si>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</si>
  <si>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</si>
  <si>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</si>
  <si>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</si>
  <si>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</si>
  <si>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</si>
  <si>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</si>
  <si>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</si>
  <si>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</si>
  <si>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</si>
  <si>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</si>
  <si>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</si>
  <si>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</si>
  <si>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</si>
  <si>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</si>
  <si>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</si>
  <si>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</si>
  <si>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</si>
  <si>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</si>
  <si>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</si>
  <si>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</si>
  <si>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</si>
  <si>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</si>
  <si>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</si>
  <si>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</si>
  <si>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</si>
  <si>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</si>
  <si>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</si>
  <si>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</si>
  <si>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</si>
  <si>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</si>
  <si>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</si>
  <si>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</si>
  <si>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</si>
  <si>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</si>
  <si>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</si>
  <si>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</si>
  <si>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</si>
  <si>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</si>
  <si>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</si>
  <si>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</si>
  <si>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</si>
  <si>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</si>
  <si>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</si>
  <si>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</si>
  <si>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</si>
  <si>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</si>
  <si>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</si>
  <si>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</si>
  <si>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</si>
  <si>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</si>
  <si>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</si>
  <si>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</si>
  <si>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</si>
  <si>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</si>
  <si>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</si>
  <si>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</si>
  <si>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</si>
  <si>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</si>
  <si>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</si>
  <si>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</si>
  <si>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</si>
  <si>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</si>
  <si>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</si>
  <si>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</si>
  <si>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</si>
  <si>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</si>
  <si>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</si>
  <si>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</si>
  <si>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</si>
  <si>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</si>
  <si>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</si>
  <si>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</si>
  <si>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</si>
  <si>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</si>
  <si>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</si>
  <si>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</si>
  <si>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</si>
  <si>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</si>
  <si>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</si>
  <si>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</si>
  <si>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</si>
  <si>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</si>
  <si>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</si>
  <si>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</si>
  <si>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</si>
  <si>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</si>
  <si>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</si>
  <si>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</si>
  <si>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</si>
  <si>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</si>
  <si>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</si>
  <si>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</si>
  <si>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</si>
  <si>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</si>
  <si>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</si>
  <si>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</si>
  <si>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</si>
  <si>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</si>
  <si>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</si>
  <si>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</si>
  <si>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</si>
  <si>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</si>
  <si>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</si>
  <si>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</si>
  <si>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</si>
  <si>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</si>
  <si>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</si>
  <si>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</si>
  <si>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</si>
  <si>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</si>
  <si>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</si>
  <si>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</si>
  <si>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</si>
  <si>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</si>
  <si>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</si>
  <si>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</si>
  <si>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</si>
  <si>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</si>
  <si>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</si>
  <si>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</si>
  <si>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</si>
  <si>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</si>
  <si>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</si>
  <si>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</si>
  <si>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</si>
  <si>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</si>
  <si>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</si>
  <si>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</si>
  <si>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</si>
  <si>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</si>
  <si>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</si>
  <si>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</si>
  <si>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</si>
  <si>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</si>
  <si>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</si>
  <si>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</si>
  <si>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</si>
  <si>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</si>
  <si>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</si>
  <si>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</si>
  <si>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</si>
  <si>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</si>
  <si>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</si>
  <si>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</si>
  <si>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</si>
  <si>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</si>
  <si>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</si>
  <si>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</si>
  <si>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</si>
  <si>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</si>
  <si>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</si>
  <si>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</si>
  <si>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</si>
  <si>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</si>
  <si>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</si>
  <si>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</si>
  <si>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</si>
  <si>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</si>
  <si>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</si>
  <si>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</si>
  <si>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</si>
  <si>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</si>
  <si>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</si>
  <si>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</si>
  <si>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</si>
  <si>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</si>
  <si>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</si>
  <si>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</si>
  <si>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</si>
  <si>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</si>
  <si>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</si>
  <si>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</si>
  <si>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</si>
  <si>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</si>
  <si>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</si>
  <si>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</si>
  <si>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</si>
  <si>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</si>
  <si>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</si>
  <si>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</si>
  <si>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</si>
  <si>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</si>
  <si>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</si>
  <si>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</si>
  <si>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</si>
  <si>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</si>
  <si>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</si>
  <si>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</si>
  <si>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</si>
  <si>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</si>
  <si>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</si>
  <si>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</si>
  <si>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</si>
  <si>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</si>
  <si>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</si>
  <si>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</si>
  <si>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</si>
  <si>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</si>
  <si>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</si>
  <si>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</si>
  <si>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</si>
  <si>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</si>
  <si>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</si>
  <si>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</si>
  <si>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</si>
  <si>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</si>
  <si>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</si>
  <si>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</si>
  <si>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</si>
  <si>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</si>
  <si>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</si>
  <si>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</si>
  <si>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</si>
  <si>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</si>
  <si>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</si>
  <si>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</si>
  <si>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</si>
  <si>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</si>
  <si>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</si>
  <si>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</si>
  <si>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</si>
  <si>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</si>
  <si>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</si>
  <si>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</si>
  <si>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</si>
  <si>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</si>
  <si>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</si>
  <si>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</si>
  <si>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</si>
  <si>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</si>
  <si>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</si>
  <si>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</si>
  <si>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</si>
  <si>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</si>
  <si>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</si>
  <si>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</si>
  <si>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</si>
  <si>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</si>
  <si>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</si>
  <si>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</si>
  <si>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</si>
  <si>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</si>
  <si>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tjera (pershkruaj)Shpenzime te panjohura</t>
  </si>
  <si>
    <t>Toena shpk</t>
  </si>
  <si>
    <t>NIPT J61827065F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</si>
</sst>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3" fillId="63" borderId="25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2" workbookViewId="0">
      <selection activeCell="B47" sqref="B47"/>
    </sheetView>
  </sheetViews>
  <sheetFormatPr defaultRowHeight="15"/>
  <cols>
    <col min="1" max="1" width="54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238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15109986</v>
      </c>
      <c r="C10" s="52"/>
      <c r="D10" s="64">
        <v>14000220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4728304</v>
      </c>
      <c r="C14" s="52"/>
      <c r="D14" s="64">
        <v>8461558</v>
      </c>
      <c r="E14" s="51"/>
      <c r="F14" s="82" t="s">
        <v>266</v>
      </c>
    </row>
    <row r="15" spans="1:6" ht="29.25">
      <c r="A15" s="45" t="s">
        <v>215</v>
      </c>
      <c r="B15" s="64">
        <v>-3537082</v>
      </c>
      <c r="C15" s="52"/>
      <c r="D15" s="64">
        <v>522997</v>
      </c>
      <c r="E15" s="51"/>
      <c r="F15" s="42"/>
    </row>
    <row r="16" spans="1:6" ht="29.25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-9539768</v>
      </c>
      <c r="C19" s="52"/>
      <c r="D19" s="64">
        <v>-3155339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-5451383</v>
      </c>
      <c r="C22" s="52"/>
      <c r="D22" s="64">
        <v>-5704500</v>
      </c>
      <c r="E22" s="51"/>
      <c r="F22" s="42"/>
    </row>
    <row r="23" spans="1:6">
      <c r="A23" s="63" t="s">
        <v>246</v>
      </c>
      <c r="B23" s="64">
        <v>-910285</v>
      </c>
      <c r="C23" s="52"/>
      <c r="D23" s="64">
        <v>-952652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0</v>
      </c>
      <c r="C26" s="52"/>
      <c r="D26" s="64">
        <v>-625305</v>
      </c>
      <c r="E26" s="51"/>
      <c r="F26" s="42"/>
    </row>
    <row r="27" spans="1:6">
      <c r="A27" s="45" t="s">
        <v>220</v>
      </c>
      <c r="B27" s="64">
        <v>0</v>
      </c>
      <c r="C27" s="52"/>
      <c r="D27" s="64">
        <v>-7673822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 ht="29.25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 ht="30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-238445</v>
      </c>
      <c r="C39" s="52"/>
      <c r="D39" s="64">
        <v>-51739</v>
      </c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161327</v>
      </c>
      <c r="C42" s="55"/>
      <c r="D42" s="54">
        <f>SUM(D9:D41)</f>
        <v>4821418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-145336</v>
      </c>
      <c r="C44" s="52"/>
      <c r="D44" s="64">
        <v>-743358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240</v>
      </c>
      <c r="B47" s="84">
        <f>SUM(B42:B46)</f>
        <v>15991</v>
      </c>
      <c r="C47" s="58"/>
      <c r="D47" s="67">
        <f>SUM(D42:D46)</f>
        <v>4078060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30" thickTop="1">
      <c r="A49" s="70" t="s">
        <v>241</v>
      </c>
      <c r="B49" s="53"/>
      <c r="C49" s="53"/>
      <c r="D49" s="53"/>
      <c r="E49" s="59"/>
      <c r="F49" s="42"/>
    </row>
    <row r="50" spans="1:6" ht="30">
      <c r="A50" s="63" t="s">
        <v>229</v>
      </c>
      <c r="B50" s="65"/>
      <c r="C50" s="53"/>
      <c r="D50" s="65"/>
      <c r="E50" s="51"/>
      <c r="F50" s="42"/>
    </row>
    <row r="51" spans="1:6" ht="30">
      <c r="A51" s="63" t="s">
        <v>230</v>
      </c>
      <c r="B51" s="65"/>
      <c r="C51" s="53"/>
      <c r="D51" s="65"/>
      <c r="E51" s="51"/>
      <c r="F51" s="42"/>
    </row>
    <row r="52" spans="1:6" ht="30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268</v>
      </c>
      <c r="B54" s="65">
        <v>0</v>
      </c>
      <c r="C54" s="53"/>
      <c r="D54" s="65">
        <v>0</v>
      </c>
      <c r="E54" s="35"/>
      <c r="F54" s="37"/>
    </row>
    <row r="55" spans="1:6" ht="29.25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243</v>
      </c>
      <c r="B57" s="76">
        <f>B47+B55</f>
        <v>15991</v>
      </c>
      <c r="C57" s="77"/>
      <c r="D57" s="76">
        <f>D47+D55</f>
        <v>4078060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2019-07-25T20:35:18Z</dcterms:modified>
</cp:coreProperties>
</file>