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<sst xmlns="http://schemas.openxmlformats.org/spreadsheetml/2006/main" count="414" uniqueCount="271">
  <si>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</si>
  <si>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</si>
  <si>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</si>
  <si>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</si>
  <si>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</si>
  <si>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</si>
  <si>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</si>
  <si>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</si>
  <si>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</si>
  <si>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</si>
  <si>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</si>
  <si>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</si>
  <si>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</si>
  <si>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</si>
  <si>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</si>
  <si>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</si>
  <si>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</si>
  <si>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</si>
  <si>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</si>
  <si>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</si>
  <si>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</si>
  <si>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</si>
  <si>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</si>
  <si>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</si>
  <si>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</si>
  <si>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</si>
  <si>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</si>
  <si>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</si>
  <si>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</si>
  <si>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</si>
  <si>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</si>
  <si>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</si>
  <si>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</si>
  <si>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</si>
  <si>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</si>
  <si>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</si>
  <si>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</si>
  <si>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</si>
  <si>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</si>
  <si>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</si>
  <si>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</si>
  <si>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</si>
  <si>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</si>
  <si>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</si>
  <si>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</si>
  <si>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</si>
  <si>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</si>
  <si>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</si>
  <si>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</si>
  <si>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</si>
  <si>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</si>
  <si>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</si>
  <si>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</si>
  <si>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</si>
  <si>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</si>
  <si>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</si>
  <si>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</si>
  <si>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</si>
  <si>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</si>
  <si>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</si>
  <si>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</si>
  <si>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</si>
  <si>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</si>
  <si>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</si>
  <si>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</si>
  <si>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</si>
  <si>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</si>
  <si>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</si>
  <si>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</si>
  <si>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</si>
  <si>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</si>
  <si>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</si>
  <si>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</si>
  <si>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</si>
  <si>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</si>
  <si>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</si>
  <si>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</si>
  <si>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</si>
  <si>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</si>
  <si>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</si>
  <si>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</si>
  <si>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</si>
  <si>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</si>
  <si>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</si>
  <si>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</si>
  <si>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</si>
  <si>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</si>
  <si>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</si>
  <si>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</si>
  <si>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</si>
  <si>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</si>
  <si>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</si>
  <si>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</si>
  <si>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</si>
  <si>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</si>
  <si>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</si>
  <si>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</si>
  <si>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</si>
  <si>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</si>
  <si>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</si>
  <si>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</si>
  <si>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</si>
  <si>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</si>
  <si>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</si>
  <si>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</si>
  <si>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</si>
  <si>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</si>
  <si>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</si>
  <si>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</si>
  <si>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</si>
  <si>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</si>
  <si>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</si>
  <si>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</si>
  <si>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</si>
  <si>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</si>
  <si>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</si>
  <si>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</si>
  <si>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</si>
  <si>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</si>
  <si>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</si>
  <si>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</si>
  <si>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</si>
  <si>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</si>
  <si>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</si>
  <si>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</si>
  <si>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</si>
  <si>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</si>
  <si>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</si>
  <si>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</si>
  <si>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</si>
  <si>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</si>
  <si>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</si>
  <si>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</si>
  <si>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</si>
  <si>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</si>
  <si>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</si>
  <si>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</si>
  <si>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</si>
  <si>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</si>
  <si>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</si>
  <si>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</si>
  <si>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</si>
  <si>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</si>
  <si>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</si>
  <si>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</si>
  <si>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</si>
  <si>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</si>
  <si>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</si>
  <si>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</si>
  <si>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</si>
  <si>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</si>
  <si>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</si>
  <si>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</si>
  <si>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</si>
  <si>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</si>
  <si>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</si>
  <si>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</si>
  <si>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</si>
  <si>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</si>
  <si>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</si>
  <si>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</si>
  <si>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</si>
  <si>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</si>
  <si>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</si>
  <si>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</si>
  <si>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</si>
  <si>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</si>
  <si>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</si>
  <si>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</si>
  <si>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</si>
  <si>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</si>
  <si>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</si>
  <si>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</si>
  <si>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</si>
  <si>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</si>
  <si>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</si>
  <si>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</si>
  <si>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</si>
  <si>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</si>
  <si>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</si>
  <si>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</si>
  <si>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</si>
  <si>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</si>
  <si>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</si>
  <si>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</si>
  <si>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</si>
  <si>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</si>
  <si>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</si>
  <si>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</si>
  <si>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</si>
  <si>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</si>
  <si>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</si>
  <si>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</si>
  <si>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</si>
  <si>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</si>
  <si>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</si>
  <si>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</si>
  <si>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</si>
  <si>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</si>
  <si>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</si>
  <si>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</si>
  <si>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</si>
  <si>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</si>
  <si>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</si>
  <si>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</si>
  <si>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</si>
  <si>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</si>
  <si>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</si>
  <si>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</si>
  <si>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</si>
  <si>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</si>
  <si>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</si>
  <si>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</si>
  <si>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</si>
  <si>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</si>
  <si>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</si>
  <si>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</si>
  <si>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</si>
  <si>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</si>
  <si>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</si>
  <si>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</si>
  <si>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</si>
  <si>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</si>
  <si>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</si>
  <si>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</si>
  <si>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</si>
  <si>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</si>
  <si>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</si>
  <si>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</si>
  <si>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</si>
  <si>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</si>
  <si>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</si>
  <si>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</si>
  <si>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</si>
  <si>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</si>
  <si>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</si>
  <si>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</si>
  <si>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</si>
  <si>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</si>
  <si>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</si>
  <si>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</si>
  <si>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</si>
  <si>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</si>
  <si>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</si>
  <si>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</si>
  <si>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</si>
  <si>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</si>
  <si>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</si>
  <si>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</si>
  <si>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</si>
  <si>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</si>
  <si>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</si>
  <si>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</si>
  <si>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</si>
  <si>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</si>
  <si>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</si>
  <si>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</si>
  <si>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</si>
  <si>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</si>
  <si>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</si>
  <si>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</si>
  <si>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</si>
  <si>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</si>
  <si>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</si>
  <si>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</si>
  <si>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</si>
  <si>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</si>
  <si>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</si>
  <si>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(pershkruaj)Shpenzime te panjohura</t>
  </si>
  <si>
    <t>Toena shpk</t>
  </si>
  <si>
    <t>NIPT J61827065F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</si>
</sst>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63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G38" sqref="G38"/>
    </sheetView>
  </sheetViews>
  <sheetFormatPr defaultRowHeight="15"/>
  <cols>
    <col min="1" max="1" width="54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238</v>
      </c>
    </row>
    <row r="5" spans="1:6">
      <c r="A5" s="46" t="s">
        <v>228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214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18832546</v>
      </c>
      <c r="C10" s="71"/>
      <c r="D10" s="72">
        <v>15109986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>
        <v>3835680</v>
      </c>
      <c r="C14" s="71"/>
      <c r="D14" s="72">
        <v>4728304</v>
      </c>
      <c r="E14" s="48"/>
      <c r="F14" s="64" t="s">
        <v>266</v>
      </c>
    </row>
    <row r="15" spans="1:6" ht="29.25">
      <c r="A15" s="43" t="s">
        <v>215</v>
      </c>
      <c r="B15" s="72">
        <v>-219221</v>
      </c>
      <c r="C15" s="71"/>
      <c r="D15" s="72">
        <v>-3537082</v>
      </c>
      <c r="E15" s="48"/>
      <c r="F15" s="42"/>
    </row>
    <row r="16" spans="1:6" ht="29.25">
      <c r="A16" s="43" t="s">
        <v>216</v>
      </c>
      <c r="B16" s="72"/>
      <c r="C16" s="71"/>
      <c r="D16" s="72"/>
      <c r="E16" s="48"/>
      <c r="F16" s="42"/>
    </row>
    <row r="17" spans="1:6">
      <c r="A17" s="43" t="s">
        <v>217</v>
      </c>
      <c r="B17" s="72"/>
      <c r="C17" s="71"/>
      <c r="D17" s="72"/>
      <c r="E17" s="48"/>
      <c r="F17" s="42"/>
    </row>
    <row r="18" spans="1:6">
      <c r="A18" s="43" t="s">
        <v>218</v>
      </c>
      <c r="B18" s="70"/>
      <c r="C18" s="71"/>
      <c r="D18" s="70"/>
      <c r="E18" s="48"/>
      <c r="F18" s="42"/>
    </row>
    <row r="19" spans="1:6">
      <c r="A19" s="56" t="s">
        <v>218</v>
      </c>
      <c r="B19" s="72">
        <v>-8195887</v>
      </c>
      <c r="C19" s="71"/>
      <c r="D19" s="72">
        <v>-9539768</v>
      </c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236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-5148401</v>
      </c>
      <c r="C22" s="71"/>
      <c r="D22" s="72">
        <v>-5451383</v>
      </c>
      <c r="E22" s="48"/>
      <c r="F22" s="42"/>
    </row>
    <row r="23" spans="1:6">
      <c r="A23" s="56" t="s">
        <v>246</v>
      </c>
      <c r="B23" s="72">
        <v>-848694</v>
      </c>
      <c r="C23" s="71"/>
      <c r="D23" s="72">
        <v>-910285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219</v>
      </c>
      <c r="B25" s="72"/>
      <c r="C25" s="71"/>
      <c r="D25" s="72"/>
      <c r="E25" s="48"/>
      <c r="F25" s="42"/>
    </row>
    <row r="26" spans="1:6">
      <c r="A26" s="43" t="s">
        <v>234</v>
      </c>
      <c r="B26" s="72">
        <v>-503217</v>
      </c>
      <c r="C26" s="71"/>
      <c r="D26" s="72">
        <v>0</v>
      </c>
      <c r="E26" s="48"/>
      <c r="F26" s="42"/>
    </row>
    <row r="27" spans="1:6">
      <c r="A27" s="43" t="s">
        <v>220</v>
      </c>
      <c r="B27" s="72">
        <v>-6931179</v>
      </c>
      <c r="C27" s="71"/>
      <c r="D27" s="72">
        <v>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 ht="29.25">
      <c r="A35" s="43" t="s">
        <v>221</v>
      </c>
      <c r="B35" s="72"/>
      <c r="C35" s="71"/>
      <c r="D35" s="72"/>
      <c r="E35" s="48"/>
      <c r="F35" s="42"/>
    </row>
    <row r="36" spans="1:6">
      <c r="A36" s="43" t="s">
        <v>237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 ht="30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24454</v>
      </c>
      <c r="C39" s="71"/>
      <c r="D39" s="72">
        <v>-238445</v>
      </c>
      <c r="E39" s="48"/>
      <c r="F39" s="42"/>
    </row>
    <row r="40" spans="1:6">
      <c r="A40" s="43" t="s">
        <v>222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223</v>
      </c>
      <c r="B42" s="74">
        <f>SUM(B9:B41)</f>
        <v>846081</v>
      </c>
      <c r="C42" s="75"/>
      <c r="D42" s="74">
        <f>SUM(D9:D41)</f>
        <v>161327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224</v>
      </c>
      <c r="B44" s="72">
        <v>-206025</v>
      </c>
      <c r="C44" s="71"/>
      <c r="D44" s="72">
        <v>-145336</v>
      </c>
      <c r="E44" s="48"/>
      <c r="F44" s="42"/>
    </row>
    <row r="45" spans="1:6">
      <c r="A45" s="56" t="s">
        <v>225</v>
      </c>
      <c r="B45" s="72"/>
      <c r="C45" s="71"/>
      <c r="D45" s="72"/>
      <c r="E45" s="48"/>
      <c r="F45" s="42"/>
    </row>
    <row r="46" spans="1:6">
      <c r="A46" s="56" t="s">
        <v>235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640056</v>
      </c>
      <c r="C47" s="77"/>
      <c r="D47" s="78">
        <f>SUM(D42:D46)</f>
        <v>15991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30" thickTop="1">
      <c r="A49" s="58" t="s">
        <v>241</v>
      </c>
      <c r="B49" s="80"/>
      <c r="C49" s="80"/>
      <c r="D49" s="80"/>
      <c r="E49" s="52"/>
      <c r="F49" s="42"/>
    </row>
    <row r="50" spans="1:6" ht="30">
      <c r="A50" s="56" t="s">
        <v>229</v>
      </c>
      <c r="B50" s="81"/>
      <c r="C50" s="80"/>
      <c r="D50" s="81"/>
      <c r="E50" s="48"/>
      <c r="F50" s="42"/>
    </row>
    <row r="51" spans="1:6" ht="30">
      <c r="A51" s="56" t="s">
        <v>230</v>
      </c>
      <c r="B51" s="81"/>
      <c r="C51" s="80"/>
      <c r="D51" s="81"/>
      <c r="E51" s="48"/>
      <c r="F51" s="42"/>
    </row>
    <row r="52" spans="1:6" ht="30">
      <c r="A52" s="56" t="s">
        <v>231</v>
      </c>
      <c r="B52" s="81"/>
      <c r="C52" s="80"/>
      <c r="D52" s="81"/>
      <c r="E52" s="49"/>
      <c r="F52" s="42"/>
    </row>
    <row r="53" spans="1:6" ht="15" customHeight="1">
      <c r="A53" s="56" t="s">
        <v>232</v>
      </c>
      <c r="B53" s="81"/>
      <c r="C53" s="80"/>
      <c r="D53" s="81"/>
      <c r="E53" s="53"/>
      <c r="F53" s="37"/>
    </row>
    <row r="54" spans="1:6">
      <c r="A54" s="63" t="s">
        <v>268</v>
      </c>
      <c r="B54" s="81">
        <v>0</v>
      </c>
      <c r="C54" s="80"/>
      <c r="D54" s="81">
        <v>0</v>
      </c>
      <c r="E54" s="35"/>
      <c r="F54" s="37"/>
    </row>
    <row r="55" spans="1:6" ht="29.25">
      <c r="A55" s="58" t="s">
        <v>242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1"/>
      <c r="D56" s="84"/>
      <c r="E56" s="53"/>
      <c r="F56" s="37"/>
    </row>
    <row r="57" spans="1:6" ht="30" thickBot="1">
      <c r="A57" s="58" t="s">
        <v>243</v>
      </c>
      <c r="B57" s="85">
        <f t="shared" ref="B57" si="0">B47+B55</f>
        <v>640056</v>
      </c>
      <c r="C57" s="85"/>
      <c r="D57" s="85">
        <f>D47+D55</f>
        <v>15991</v>
      </c>
      <c r="E57" s="53"/>
      <c r="F57" s="37"/>
    </row>
    <row r="58" spans="1:6" ht="15.75" thickTop="1">
      <c r="A58" s="59"/>
      <c r="B58" s="84"/>
      <c r="C58" s="71"/>
      <c r="D58" s="84"/>
      <c r="E58" s="53"/>
      <c r="F58" s="37"/>
    </row>
    <row r="59" spans="1:6">
      <c r="A59" s="60" t="s">
        <v>233</v>
      </c>
      <c r="B59" s="84"/>
      <c r="C59" s="71"/>
      <c r="D59" s="84"/>
      <c r="E59" s="54"/>
      <c r="F59" s="39"/>
    </row>
    <row r="60" spans="1:6">
      <c r="A60" s="59" t="s">
        <v>226</v>
      </c>
      <c r="B60" s="72"/>
      <c r="C60" s="70"/>
      <c r="D60" s="72"/>
      <c r="E60" s="54"/>
      <c r="F60" s="39"/>
    </row>
    <row r="61" spans="1:6">
      <c r="A61" s="59" t="s">
        <v>227</v>
      </c>
      <c r="B61" s="72"/>
      <c r="C61" s="70"/>
      <c r="D61" s="72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258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2020-08-05T06:50:57Z</dcterms:modified>
</cp:coreProperties>
</file>