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3" l="1"/>
  <c r="C23"/>
  <c r="B12"/>
  <c r="B17" s="1"/>
  <c r="B27" s="1"/>
  <c r="C12"/>
  <c r="C17" s="1"/>
  <c r="M8"/>
  <c r="M24"/>
  <c r="M18"/>
  <c r="N10"/>
  <c r="N8"/>
  <c r="M26"/>
  <c r="M6"/>
  <c r="N19"/>
  <c r="N12"/>
  <c r="M22"/>
  <c r="N20"/>
  <c r="N11"/>
  <c r="M15"/>
  <c r="N21"/>
  <c r="M27"/>
  <c r="M16"/>
  <c r="M17"/>
  <c r="M10"/>
  <c r="N26"/>
  <c r="N13"/>
  <c r="M25"/>
  <c r="M21"/>
  <c r="N25"/>
  <c r="N24"/>
  <c r="M12"/>
  <c r="N17"/>
  <c r="M11"/>
  <c r="N23"/>
  <c r="M7"/>
  <c r="N7"/>
  <c r="M23"/>
  <c r="N16"/>
  <c r="M9"/>
  <c r="N6"/>
  <c r="M19"/>
  <c r="N27"/>
  <c r="N9"/>
  <c r="N18"/>
  <c r="M14"/>
  <c r="N14"/>
  <c r="N15"/>
  <c r="M20"/>
  <c r="M13"/>
  <c r="N22"/>
  <c r="B25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<sst xmlns="http://schemas.openxmlformats.org/spreadsheetml/2006/main" count="28" uniqueCount="27">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</sst>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2"/>
  <sheetViews>
    <sheetView tabSelected="1" topLeftCell="A7" workbookViewId="0">
      <selection activeCell="G14" sqref="G1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10.140625" bestFit="1" customWidth="1"/>
    <col min="6" max="6" width="9.8554687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4" t="s">
        <v>24</v>
      </c>
      <c r="B2" s="19" t="s">
        <v>23</v>
      </c>
      <c r="C2" s="19" t="s">
        <v>23</v>
      </c>
    </row>
    <row r="3" spans="1:14" ht="15" customHeight="1">
      <c r="A3" s="25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712259</v>
      </c>
      <c r="C6" s="1">
        <v>296505</v>
      </c>
      <c r="E6" s="22"/>
      <c r="F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-320517</v>
      </c>
      <c r="C10" s="1">
        <v>9870</v>
      </c>
      <c r="E10" s="22"/>
      <c r="F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-756216</v>
      </c>
      <c r="C12" s="16">
        <f>SUM(C13:C14)</f>
        <v>-445583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-648000</v>
      </c>
      <c r="C13" s="1">
        <v>-381818</v>
      </c>
      <c r="E13" s="2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-108216</v>
      </c>
      <c r="C14" s="1">
        <v>-63765</v>
      </c>
      <c r="E14" s="22"/>
      <c r="F14" s="22"/>
      <c r="G14" s="2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-438410</v>
      </c>
      <c r="C16" s="21">
        <v>-432223</v>
      </c>
      <c r="E16" s="22"/>
      <c r="F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-802884</v>
      </c>
      <c r="C17" s="7">
        <f>SUM(C6:C12,C15:C16)</f>
        <v>-571431</v>
      </c>
      <c r="E17" s="22"/>
      <c r="F17" s="22"/>
      <c r="G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D18" s="22"/>
      <c r="E18" s="22"/>
      <c r="F18" s="22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E22" s="22"/>
      <c r="F22" s="2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-802884</v>
      </c>
      <c r="C25" s="6">
        <f>C17+C23</f>
        <v>-571431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959</v>
      </c>
      <c r="E26" s="22"/>
      <c r="F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B17+B20+B22-B26</f>
        <v>-802884</v>
      </c>
      <c r="C27" s="2">
        <f>C25-C26</f>
        <v>-572390</v>
      </c>
      <c r="E27" s="22"/>
      <c r="F27" s="2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E28" s="22"/>
      <c r="F28" s="22"/>
    </row>
    <row r="29" spans="1:14">
      <c r="A29" s="1"/>
      <c r="B29" s="23"/>
      <c r="C29" s="23"/>
    </row>
    <row r="30" spans="1:14">
      <c r="A30" s="1"/>
      <c r="B30" s="1"/>
      <c r="C30" s="23"/>
    </row>
    <row r="31" spans="1:14">
      <c r="B31" s="22"/>
    </row>
    <row r="32" spans="1:14">
      <c r="F32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2020-07-25T09:01:05Z</dcterms:modified>
</cp:coreProperties>
</file>