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 2020 QKB\Bilance Tatimet 2020\Metro Euro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l="1"/>
  <c r="B57" i="18" s="1"/>
  <c r="F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<sst xmlns="http://schemas.openxmlformats.org/spreadsheetml/2006/main" count="414" uniqueCount="271">
  <si>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</si>
  <si>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</si>
  <si>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</si>
  <si>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</si>
  <si>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</si>
  <si>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</si>
  <si>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</si>
  <si>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</si>
  <si>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</si>
  <si>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</si>
  <si>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</si>
  <si>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</si>
  <si>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</si>
  <si>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</si>
  <si>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</si>
  <si>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</si>
  <si>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</si>
  <si>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</si>
  <si>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</si>
  <si>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</si>
  <si>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</si>
  <si>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</si>
  <si>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</si>
  <si>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</si>
  <si>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</si>
  <si>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</si>
  <si>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</si>
  <si>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</si>
  <si>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</si>
  <si>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</si>
  <si>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</si>
  <si>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</si>
  <si>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</si>
  <si>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</si>
  <si>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</si>
  <si>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</si>
  <si>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</si>
  <si>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</si>
  <si>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</si>
  <si>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</si>
  <si>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</si>
  <si>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</si>
  <si>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</si>
  <si>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</si>
  <si>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</si>
  <si>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</si>
  <si>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</si>
  <si>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</si>
  <si>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</si>
  <si>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</si>
  <si>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</si>
  <si>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</si>
  <si>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</si>
  <si>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</si>
  <si>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</si>
  <si>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</si>
  <si>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</si>
  <si>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</si>
  <si>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</si>
  <si>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</si>
  <si>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</si>
  <si>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</si>
  <si>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</si>
  <si>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</si>
  <si>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</si>
  <si>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</si>
  <si>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</si>
  <si>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</si>
  <si>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</si>
  <si>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</si>
  <si>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</si>
  <si>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</si>
  <si>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</si>
  <si>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</si>
  <si>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</si>
  <si>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</si>
  <si>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</si>
  <si>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</si>
  <si>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</si>
  <si>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</si>
  <si>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</si>
  <si>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</si>
  <si>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</si>
  <si>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</si>
  <si>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</si>
  <si>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</si>
  <si>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</si>
  <si>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</si>
  <si>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</si>
  <si>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</si>
  <si>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</si>
  <si>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</si>
  <si>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</si>
  <si>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</si>
  <si>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</si>
  <si>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</si>
  <si>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</si>
  <si>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</si>
  <si>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</si>
  <si>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</si>
  <si>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</si>
  <si>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</si>
  <si>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</si>
  <si>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</si>
  <si>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</si>
  <si>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</si>
  <si>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</si>
  <si>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</si>
  <si>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</si>
  <si>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</si>
  <si>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</si>
  <si>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</si>
  <si>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</si>
  <si>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</si>
  <si>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</si>
  <si>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</si>
  <si>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</si>
  <si>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</si>
  <si>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</si>
  <si>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</si>
  <si>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</si>
  <si>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</si>
  <si>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</si>
  <si>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</si>
  <si>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</si>
  <si>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</si>
  <si>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</si>
  <si>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</si>
  <si>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</si>
  <si>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</si>
  <si>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</si>
  <si>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</si>
  <si>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</si>
  <si>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</si>
  <si>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</si>
  <si>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</si>
  <si>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</si>
  <si>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</si>
  <si>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</si>
  <si>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</si>
  <si>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</si>
  <si>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</si>
  <si>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</si>
  <si>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</si>
  <si>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</si>
  <si>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</si>
  <si>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</si>
  <si>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</si>
  <si>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</si>
  <si>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</si>
  <si>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</si>
  <si>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</si>
  <si>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</si>
  <si>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</si>
  <si>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</si>
  <si>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</si>
  <si>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</si>
  <si>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</si>
  <si>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</si>
  <si>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</si>
  <si>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</si>
  <si>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</si>
  <si>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</si>
  <si>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</si>
  <si>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</si>
  <si>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</si>
  <si>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</si>
  <si>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</si>
  <si>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</si>
  <si>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</si>
  <si>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</si>
  <si>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</si>
  <si>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</si>
  <si>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</si>
  <si>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</si>
  <si>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</si>
  <si>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</si>
  <si>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</si>
  <si>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</si>
  <si>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</si>
  <si>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</si>
  <si>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</si>
  <si>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</si>
  <si>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</si>
  <si>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</si>
  <si>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</si>
  <si>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</si>
  <si>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</si>
  <si>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</si>
  <si>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</si>
  <si>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</si>
  <si>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</si>
  <si>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</si>
  <si>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</si>
  <si>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</si>
  <si>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</si>
  <si>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</si>
  <si>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</si>
  <si>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</si>
  <si>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</si>
  <si>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</si>
  <si>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</si>
  <si>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</si>
  <si>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</si>
  <si>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</si>
  <si>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</si>
  <si>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</si>
  <si>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</si>
  <si>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</si>
  <si>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</si>
  <si>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</si>
  <si>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</si>
  <si>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</si>
  <si>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METRO EURO</t>
  </si>
  <si>
    <t>L08526001T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</si>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</sst>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0" workbookViewId="0">
      <selection activeCell="B45" sqref="B45"/>
    </sheetView>
  </sheetViews>
  <sheetFormatPr defaultColWidth="9.140625" defaultRowHeight="15"/>
  <cols>
    <col min="1" max="1" width="62.140625" style="37" customWidth="1"/>
    <col min="2" max="2" width="12" style="36" customWidth="1"/>
    <col min="3" max="3" width="0.42578125" style="36" customWidth="1"/>
    <col min="4" max="4" width="12.2851562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101732978</v>
      </c>
      <c r="C10" s="50"/>
      <c r="D10" s="52">
        <v>199382613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/>
      <c r="E14" s="49"/>
      <c r="F14" s="53" t="s">
        <v>225</v>
      </c>
    </row>
    <row r="15" spans="1:6" ht="29.25">
      <c r="A15" s="40" t="s">
        <v>226</v>
      </c>
      <c r="B15" s="52"/>
      <c r="C15" s="50"/>
      <c r="D15" s="52"/>
      <c r="E15" s="49"/>
      <c r="F15" s="37"/>
    </row>
    <row r="16" spans="1:6" ht="29.25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-47787598</v>
      </c>
      <c r="C19" s="50"/>
      <c r="D19" s="52">
        <v>-111874576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-16304356</v>
      </c>
      <c r="C22" s="50"/>
      <c r="D22" s="52">
        <v>-25106125</v>
      </c>
      <c r="E22" s="49"/>
      <c r="F22" s="37"/>
    </row>
    <row r="23" spans="1:6">
      <c r="A23" s="44" t="s">
        <v>233</v>
      </c>
      <c r="B23" s="52">
        <v>-2967934</v>
      </c>
      <c r="C23" s="50"/>
      <c r="D23" s="52">
        <v>-4193242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-7619691</v>
      </c>
      <c r="C26" s="50"/>
      <c r="D26" s="52">
        <v>-9489213</v>
      </c>
      <c r="E26" s="49"/>
      <c r="F26" s="37"/>
    </row>
    <row r="27" spans="1:6">
      <c r="A27" s="40" t="s">
        <v>237</v>
      </c>
      <c r="B27" s="52">
        <v>-22646448</v>
      </c>
      <c r="C27" s="50"/>
      <c r="D27" s="52">
        <v>-38338253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 ht="29.25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-694160</v>
      </c>
      <c r="C37" s="50"/>
      <c r="D37" s="52">
        <v>-1121342</v>
      </c>
      <c r="E37" s="49"/>
      <c r="F37" s="37"/>
    </row>
    <row r="38" spans="1:6" ht="30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162332</v>
      </c>
      <c r="C39" s="50"/>
      <c r="D39" s="52">
        <v>-25429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3875123</v>
      </c>
      <c r="C42" s="57"/>
      <c r="D42" s="56">
        <f>SUM(D9:D41)</f>
        <v>9234433</v>
      </c>
      <c r="E42" s="58"/>
      <c r="F42" s="37">
        <f>B42/B10</f>
        <v>3.8091119282874036E-2</v>
      </c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-602492</v>
      </c>
      <c r="C44" s="50"/>
      <c r="D44" s="52">
        <v>-1706573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3272631</v>
      </c>
      <c r="C47" s="58"/>
      <c r="D47" s="59">
        <f>SUM(D42:D46)</f>
        <v>7527860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 ht="30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 ht="30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 ht="29.25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30" thickBot="1">
      <c r="A57" s="63" t="s">
        <v>265</v>
      </c>
      <c r="B57" s="75">
        <f>B47+B55</f>
        <v>3272631</v>
      </c>
      <c r="C57" s="76"/>
      <c r="D57" s="75">
        <f>D47+D55</f>
        <v>7527860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2021-02-13T09:06:03Z</cp:lastPrinted>
  <dcterms:created xsi:type="dcterms:W3CDTF">2012-01-19T09:31:29Z</dcterms:created>
  <dcterms:modified xsi:type="dcterms:W3CDTF">2021-07-19T12:30:32Z</dcterms:modified>
</cp:coreProperties>
</file>