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pf per qkb 2020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<sst xmlns="http://schemas.openxmlformats.org/spreadsheetml/2006/main" count="414" uniqueCount="271">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</sst>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156740312</v>
      </c>
      <c r="C10" s="52"/>
      <c r="D10" s="64">
        <v>401283494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192428</v>
      </c>
      <c r="C15" s="52"/>
      <c r="D15" s="64">
        <v>28030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215558456</v>
      </c>
      <c r="C17" s="52"/>
      <c r="D17" s="64">
        <v>260022541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-352052835</v>
      </c>
      <c r="C19" s="52"/>
      <c r="D19" s="64">
        <v>-592810901</v>
      </c>
      <c r="E19" s="51"/>
      <c r="F19" s="42"/>
    </row>
    <row r="20" spans="1:6">
      <c r="A20" s="63" t="s">
        <v>247</v>
      </c>
      <c r="B20" s="64">
        <v>-327837</v>
      </c>
      <c r="C20" s="52"/>
      <c r="D20" s="64">
        <v>-324859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-12629988</v>
      </c>
      <c r="C22" s="52"/>
      <c r="D22" s="64">
        <v>-13772352</v>
      </c>
      <c r="E22" s="51"/>
      <c r="F22" s="42"/>
    </row>
    <row r="23" spans="1:6">
      <c r="A23" s="63" t="s">
        <v>249</v>
      </c>
      <c r="B23" s="64">
        <v>-2008445</v>
      </c>
      <c r="C23" s="52"/>
      <c r="D23" s="64">
        <v>-2195600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-11109291</v>
      </c>
      <c r="C26" s="52"/>
      <c r="D26" s="64">
        <v>-12189947</v>
      </c>
      <c r="E26" s="51"/>
      <c r="F26" s="42"/>
    </row>
    <row r="27" spans="1:6">
      <c r="A27" s="45" t="s">
        <v>221</v>
      </c>
      <c r="B27" s="64">
        <v>-21935042</v>
      </c>
      <c r="C27" s="52"/>
      <c r="D27" s="64">
        <v>-13171471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67417</v>
      </c>
      <c r="C33" s="52"/>
      <c r="D33" s="64">
        <v>841639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-5761262</v>
      </c>
      <c r="C37" s="52"/>
      <c r="D37" s="64">
        <v>-7508653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-89058</v>
      </c>
      <c r="C39" s="52"/>
      <c r="D39" s="64">
        <v>-4479960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-33355145</v>
      </c>
      <c r="C42" s="55"/>
      <c r="D42" s="54">
        <f>SUM(D9:D41)</f>
        <v>15721961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-3030289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-33355145</v>
      </c>
      <c r="C47" s="58"/>
      <c r="D47" s="67">
        <f>SUM(D42:D46)</f>
        <v>12691672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-33355145</v>
      </c>
      <c r="C57" s="77"/>
      <c r="D57" s="76">
        <f>D47+D55</f>
        <v>12691672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2021-07-09T11:53:32Z</dcterms:modified>
</cp:coreProperties>
</file>