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ETEM 2019\qkb 2018\"/>
    </mc:Choice>
  </mc:AlternateContent>
  <bookViews>
    <workbookView xWindow="0" yWindow="0" windowWidth="23040" windowHeight="940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<sst xmlns="http://schemas.openxmlformats.org/spreadsheetml/2006/main" count="414" uniqueCount="271">
  <si>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</si>
  <si>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</si>
  <si>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</si>
  <si>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</si>
  <si>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</si>
  <si>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</si>
  <si>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</si>
  <si>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</si>
  <si>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</si>
  <si>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</si>
  <si>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</si>
  <si>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</si>
  <si>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</si>
  <si>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</si>
  <si>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</si>
  <si>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</si>
  <si>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</si>
  <si>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</si>
  <si>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</si>
  <si>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</si>
  <si>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</si>
  <si>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</si>
  <si>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</si>
  <si>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</si>
  <si>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</si>
  <si>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</si>
  <si>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</si>
  <si>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</si>
  <si>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</si>
  <si>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</si>
  <si>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</si>
  <si>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</si>
  <si>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</si>
  <si>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</si>
  <si>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</si>
  <si>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</si>
  <si>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</si>
  <si>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</si>
  <si>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</si>
  <si>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</si>
  <si>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</si>
  <si>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</si>
  <si>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</si>
  <si>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</si>
  <si>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</si>
  <si>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</si>
  <si>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</si>
  <si>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</si>
  <si>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</si>
  <si>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</si>
  <si>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</si>
  <si>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</si>
  <si>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</si>
  <si>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</si>
  <si>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</si>
  <si>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</si>
  <si>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</si>
  <si>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</si>
  <si>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</si>
  <si>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</si>
  <si>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</si>
  <si>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</si>
  <si>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</si>
  <si>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</si>
  <si>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</si>
  <si>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</si>
  <si>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</si>
  <si>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</si>
  <si>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</si>
  <si>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</si>
  <si>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</si>
  <si>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</si>
  <si>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</si>
  <si>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</si>
  <si>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</si>
  <si>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</si>
  <si>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</si>
  <si>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</si>
  <si>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</si>
  <si>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</si>
  <si>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</si>
  <si>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</si>
  <si>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</si>
  <si>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</si>
  <si>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</si>
  <si>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</si>
  <si>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</si>
  <si>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</si>
  <si>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</si>
  <si>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</si>
  <si>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</si>
  <si>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</si>
  <si>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</si>
  <si>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</si>
  <si>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</si>
  <si>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</si>
  <si>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</si>
  <si>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</si>
  <si>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</si>
  <si>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</si>
  <si>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</si>
  <si>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</si>
  <si>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</si>
  <si>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</si>
  <si>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</si>
  <si>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</si>
  <si>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</si>
  <si>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</si>
  <si>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</si>
  <si>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</si>
  <si>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</si>
  <si>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</si>
  <si>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</si>
  <si>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</si>
  <si>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</si>
  <si>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</si>
  <si>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</si>
  <si>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</si>
  <si>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</si>
  <si>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</si>
  <si>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</si>
  <si>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</si>
  <si>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</si>
  <si>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</si>
  <si>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</si>
  <si>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</si>
  <si>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</si>
  <si>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</si>
  <si>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</si>
  <si>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</si>
  <si>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</si>
  <si>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</si>
  <si>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</si>
  <si>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</si>
  <si>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</si>
  <si>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</si>
  <si>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</si>
  <si>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</si>
  <si>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</si>
  <si>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</si>
  <si>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</si>
  <si>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</si>
  <si>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</si>
  <si>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</si>
  <si>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</si>
  <si>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</si>
  <si>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</si>
  <si>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</si>
  <si>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</si>
  <si>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</si>
  <si>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</si>
  <si>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</si>
  <si>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</si>
  <si>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</si>
  <si>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</si>
  <si>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</si>
  <si>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</si>
  <si>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</si>
  <si>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</si>
  <si>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</si>
  <si>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</si>
  <si>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</si>
  <si>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</si>
  <si>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</si>
  <si>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</si>
  <si>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</si>
  <si>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</si>
  <si>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</si>
  <si>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</si>
  <si>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</si>
  <si>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</si>
  <si>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</si>
  <si>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</si>
  <si>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</si>
  <si>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</si>
  <si>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</si>
  <si>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</si>
  <si>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</si>
  <si>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</si>
  <si>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</si>
  <si>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</si>
  <si>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</si>
  <si>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</si>
  <si>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</si>
  <si>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</si>
  <si>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</si>
  <si>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</si>
  <si>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</si>
  <si>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</si>
  <si>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</si>
  <si>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</si>
  <si>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</si>
  <si>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</si>
  <si>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</si>
  <si>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</si>
  <si>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</si>
  <si>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</si>
  <si>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</si>
  <si>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</si>
  <si>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</si>
  <si>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</si>
  <si>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</si>
  <si>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</si>
  <si>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</si>
  <si>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</si>
  <si>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</si>
  <si>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</si>
  <si>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</si>
  <si>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</si>
  <si>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</si>
  <si>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</si>
  <si>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</si>
  <si>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</si>
  <si>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</si>
  <si>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</si>
  <si>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</si>
  <si>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</si>
  <si>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</si>
  <si>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</si>
  <si>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</si>
  <si>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</si>
  <si>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</si>
  <si>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</si>
  <si>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</si>
  <si>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</si>
  <si>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</si>
  <si>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</si>
  <si>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</si>
  <si>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</si>
  <si>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</si>
  <si>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</si>
  <si>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</si>
  <si>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</si>
  <si>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</si>
  <si>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</si>
  <si>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</si>
  <si>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</si>
  <si>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</si>
  <si>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</si>
  <si>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</si>
  <si>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</si>
  <si>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</si>
  <si>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</si>
  <si>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</si>
  <si>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</si>
  <si>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</si>
  <si>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</si>
  <si>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</si>
  <si>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</si>
  <si>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</si>
  <si>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</si>
  <si>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</si>
  <si>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</si>
  <si>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</si>
  <si>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</si>
  <si>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</si>
  <si>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</si>
  <si>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</si>
  <si>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</si>
  <si>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</si>
  <si>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</si>
  <si>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</si>
  <si>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</si>
  <si>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</si>
  <si>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</si>
  <si>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</si>
  <si>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</si>
  <si>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Lek </t>
  </si>
  <si>
    <t>Nipt K41914024V</t>
  </si>
  <si>
    <t>Pasqyrat financiare te vitit 2018</t>
  </si>
  <si>
    <t>Emer subjekti BT SOLUTIONS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</si>
</sst>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rgb="FF000000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  <xf numFmtId="37" fontId="174" fillId="61" borderId="0" xfId="215" applyNumberFormat="1" applyFont="1" applyFill="1" applyAlignment="1">
      <alignment horizontal="right" wrapText="1"/>
    </xf>
    <xf numFmtId="37" fontId="179" fillId="0" borderId="0" xfId="0" applyNumberFormat="1" applyFont="1" applyAlignment="1">
      <alignment horizontal="right"/>
    </xf>
    <xf numFmtId="38" fontId="188" fillId="63" borderId="0" xfId="6594" applyNumberFormat="1" applyFont="1" applyFill="1" applyAlignment="1">
      <alignment vertical="center"/>
    </xf>
    <xf numFmtId="38" fontId="187" fillId="0" borderId="0" xfId="6594" applyNumberFormat="1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9" sqref="A9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269</v>
      </c>
    </row>
    <row r="2" spans="1:6" ht="14.4">
      <c r="A2" s="84" t="s">
        <v>270</v>
      </c>
    </row>
    <row r="3" spans="1:6" ht="14.4">
      <c r="A3" s="84" t="s">
        <v>268</v>
      </c>
    </row>
    <row r="4" spans="1:6" ht="14.4">
      <c r="A4" s="50" t="s">
        <v>267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85">
        <v>69526146</v>
      </c>
      <c r="C10" s="86"/>
      <c r="D10" s="85">
        <v>51109243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24660</v>
      </c>
      <c r="C14" s="52"/>
      <c r="D14" s="64">
        <v>58612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-57538166</v>
      </c>
      <c r="C19" s="52"/>
      <c r="D19" s="64">
        <v>-38841161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-3009540</v>
      </c>
      <c r="C22" s="52"/>
      <c r="D22" s="64">
        <v>-2964808</v>
      </c>
      <c r="E22" s="51"/>
      <c r="F22" s="42"/>
    </row>
    <row r="23" spans="1:6">
      <c r="A23" s="63" t="s">
        <v>245</v>
      </c>
      <c r="B23" s="64">
        <v>-502593</v>
      </c>
      <c r="C23" s="52"/>
      <c r="D23" s="64">
        <v>-495122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-6909512</v>
      </c>
      <c r="C27" s="52"/>
      <c r="D27" s="64">
        <v>-7241440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87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1144564</v>
      </c>
      <c r="C39" s="52"/>
      <c r="D39" s="64">
        <v>3611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2735559</v>
      </c>
      <c r="C42" s="55"/>
      <c r="D42" s="54">
        <f>SUM(D9:D41)</f>
        <v>1628935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8">
        <v>-410334</v>
      </c>
      <c r="C44" s="88"/>
      <c r="D44" s="88">
        <v>-244340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2325225</v>
      </c>
      <c r="C47" s="58"/>
      <c r="D47" s="67">
        <f>SUM(D42:D46)</f>
        <v>1384595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2325225</v>
      </c>
      <c r="C57" s="77"/>
      <c r="D57" s="76">
        <f>D47+D55</f>
        <v>1384595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2019-07-31T11:33:55Z</dcterms:modified>
</cp:coreProperties>
</file>