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 2019 format i ri\QKB\Gral Medical shpk\"/>
    </mc:Choice>
  </mc:AlternateContent>
  <workbookProtection workbookAlgorithmName="SHA-512" workbookHashValue="n8qG37NLtcV51mI1K+32GCh2AnJtt+M/GrSjtFHryTAZH72DAN2i/ZPL3cR/XM+Tc7RztixxMzs679dapCtu4g==" workbookSaltValue="PejHa753j08Wxop7HUlogQ==" workbookSpinCount="100000" lockStructure="1"/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<sst xmlns="http://schemas.openxmlformats.org/spreadsheetml/2006/main" count="414" uniqueCount="271">
  <si>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</si>
  <si>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</si>
  <si>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</si>
  <si>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</si>
  <si>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</si>
  <si>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</si>
  <si>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</si>
  <si>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</si>
  <si>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</si>
  <si>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</si>
  <si>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</si>
  <si>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</si>
  <si>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</si>
  <si>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</si>
  <si>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</si>
  <si>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</si>
  <si>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</si>
  <si>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</si>
  <si>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</si>
  <si>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</si>
  <si>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</si>
  <si>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</si>
  <si>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</si>
  <si>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</si>
  <si>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</si>
  <si>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</si>
  <si>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</si>
  <si>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</si>
  <si>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</si>
  <si>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</si>
  <si>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</si>
  <si>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</si>
  <si>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</si>
  <si>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</si>
  <si>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</si>
  <si>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</si>
  <si>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</si>
  <si>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</si>
  <si>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</si>
  <si>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</si>
  <si>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</si>
  <si>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</si>
  <si>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</si>
  <si>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</si>
  <si>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</si>
  <si>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</si>
  <si>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</si>
  <si>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</si>
  <si>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</si>
  <si>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</si>
  <si>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</si>
  <si>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</si>
  <si>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</si>
  <si>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</si>
  <si>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</si>
  <si>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</si>
  <si>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</si>
  <si>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</si>
  <si>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</si>
  <si>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</si>
  <si>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</si>
  <si>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</si>
  <si>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</si>
  <si>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</si>
  <si>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</si>
  <si>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</si>
  <si>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</si>
  <si>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</si>
  <si>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</si>
  <si>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</si>
  <si>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</si>
  <si>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</si>
  <si>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</si>
  <si>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</si>
  <si>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</si>
  <si>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</si>
  <si>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</si>
  <si>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</si>
  <si>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</si>
  <si>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</si>
  <si>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</si>
  <si>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</si>
  <si>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</si>
  <si>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</si>
  <si>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</si>
  <si>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</si>
  <si>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</si>
  <si>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</si>
  <si>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</si>
  <si>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</si>
  <si>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</si>
  <si>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</si>
  <si>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</si>
  <si>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</si>
  <si>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</si>
  <si>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</si>
  <si>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</si>
  <si>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</si>
  <si>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</si>
  <si>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</si>
  <si>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</si>
  <si>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</si>
  <si>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</si>
  <si>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</si>
  <si>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</si>
  <si>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</si>
  <si>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</si>
  <si>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</si>
  <si>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</si>
  <si>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</si>
  <si>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</si>
  <si>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</si>
  <si>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</si>
  <si>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</si>
  <si>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</si>
  <si>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</si>
  <si>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</si>
  <si>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</si>
  <si>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</si>
  <si>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</si>
  <si>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</si>
  <si>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</si>
  <si>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</si>
  <si>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</si>
  <si>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</si>
  <si>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</si>
  <si>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</si>
  <si>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</si>
  <si>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</si>
  <si>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</si>
  <si>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</si>
  <si>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</si>
  <si>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</si>
  <si>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</si>
  <si>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</si>
  <si>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</si>
  <si>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</si>
  <si>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</si>
  <si>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</si>
  <si>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</si>
  <si>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</si>
  <si>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</si>
  <si>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</si>
  <si>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</si>
  <si>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</si>
  <si>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</si>
  <si>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</si>
  <si>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</si>
  <si>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</si>
  <si>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</si>
  <si>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</si>
  <si>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</si>
  <si>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</si>
  <si>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</si>
  <si>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</si>
  <si>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</si>
  <si>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</si>
  <si>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</si>
  <si>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</si>
  <si>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</si>
  <si>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</si>
  <si>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</si>
  <si>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</si>
  <si>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</si>
  <si>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</si>
  <si>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</si>
  <si>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</si>
  <si>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</si>
  <si>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</si>
  <si>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</si>
  <si>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</si>
  <si>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</si>
  <si>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</si>
  <si>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</si>
  <si>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</si>
  <si>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</si>
  <si>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</si>
  <si>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</si>
  <si>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</si>
  <si>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</si>
  <si>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</si>
  <si>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</si>
  <si>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</si>
  <si>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</si>
  <si>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</si>
  <si>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</si>
  <si>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</si>
  <si>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</si>
  <si>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</si>
  <si>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</si>
  <si>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</si>
  <si>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</si>
  <si>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</si>
  <si>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</si>
  <si>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</si>
  <si>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</si>
  <si>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</si>
  <si>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</si>
  <si>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</si>
  <si>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</si>
  <si>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</si>
  <si>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</si>
  <si>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</si>
  <si>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</si>
  <si>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</si>
  <si>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</si>
  <si>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</si>
  <si>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</si>
  <si>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</si>
  <si>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</si>
  <si>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</si>
  <si>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</si>
  <si>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</si>
  <si>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</si>
  <si>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</si>
  <si>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</si>
  <si>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</si>
  <si>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</si>
  <si>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</si>
  <si>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</si>
  <si>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</si>
  <si>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</si>
  <si>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</si>
  <si>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</si>
  <si>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</si>
  <si>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</si>
  <si>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</si>
  <si>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</si>
  <si>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</si>
  <si>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</si>
  <si>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</si>
  <si>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</si>
  <si>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</si>
  <si>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</si>
  <si>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</si>
  <si>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</si>
  <si>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</si>
  <si>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</si>
  <si>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</si>
  <si>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</si>
  <si>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</si>
  <si>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</si>
  <si>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</si>
  <si>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</si>
  <si>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</si>
  <si>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</si>
  <si>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</si>
  <si>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</si>
  <si>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</si>
  <si>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</si>
  <si>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</si>
  <si>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</si>
  <si>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</si>
  <si>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</si>
  <si>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</si>
  <si>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</si>
  <si>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</si>
  <si>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</si>
  <si>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</si>
  <si>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</si>
  <si>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</si>
  <si>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</si>
  <si>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</si>
  <si>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</si>
  <si>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</si>
  <si>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</si>
  <si>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Gral Medical shpk</t>
  </si>
  <si>
    <t>NIPT: K71602001J</t>
  </si>
  <si>
    <t>Lek</t>
  </si>
  <si>
    <t>Te tjera shpenzime (mga ndryshimi inventarit te mallit dhe prodhimit ne proces)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</si>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</sst>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>
      <alignment horizontal="left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131523883</v>
      </c>
      <c r="C10" s="52"/>
      <c r="D10" s="64">
        <v>109042572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50964487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-120723425</v>
      </c>
      <c r="C19" s="52"/>
      <c r="D19" s="64">
        <v>-77934055</v>
      </c>
      <c r="E19" s="51"/>
      <c r="F19" s="42"/>
    </row>
    <row r="20" spans="1:6">
      <c r="A20" s="63" t="s">
        <v>269</v>
      </c>
      <c r="B20" s="64">
        <v>-242735</v>
      </c>
      <c r="C20" s="52"/>
      <c r="D20" s="64">
        <v>-130330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-12208677</v>
      </c>
      <c r="C22" s="52"/>
      <c r="D22" s="64">
        <v>-7680179</v>
      </c>
      <c r="E22" s="51"/>
      <c r="F22" s="42"/>
    </row>
    <row r="23" spans="1:6">
      <c r="A23" s="63" t="s">
        <v>245</v>
      </c>
      <c r="B23" s="64">
        <v>-1773256</v>
      </c>
      <c r="C23" s="52"/>
      <c r="D23" s="64">
        <v>-1206673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-1902030</v>
      </c>
      <c r="C26" s="52"/>
      <c r="D26" s="64">
        <v>-1415806</v>
      </c>
      <c r="E26" s="51"/>
      <c r="F26" s="42"/>
    </row>
    <row r="27" spans="1:6">
      <c r="A27" s="45" t="s">
        <v>221</v>
      </c>
      <c r="B27" s="64">
        <v>-34879568</v>
      </c>
      <c r="C27" s="52"/>
      <c r="D27" s="64">
        <v>-10450122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84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-992551</v>
      </c>
      <c r="C37" s="52"/>
      <c r="D37" s="64">
        <v>-383141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113050</v>
      </c>
      <c r="C41" s="52"/>
      <c r="D41" s="64">
        <v>35430</v>
      </c>
      <c r="E41" s="51"/>
      <c r="F41" s="42"/>
    </row>
    <row r="42" spans="1:6">
      <c r="A42" s="45" t="s">
        <v>224</v>
      </c>
      <c r="B42" s="54">
        <f>SUM(B9:B41)</f>
        <v>9879178</v>
      </c>
      <c r="C42" s="55"/>
      <c r="D42" s="54">
        <f>SUM(D9:D41)</f>
        <v>9877696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-1608744</v>
      </c>
      <c r="C44" s="52"/>
      <c r="D44" s="64">
        <v>-1758230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8270434</v>
      </c>
      <c r="C47" s="58"/>
      <c r="D47" s="67">
        <f>SUM(D42:D46)</f>
        <v>8119466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731996</v>
      </c>
      <c r="C50" s="53"/>
      <c r="D50" s="65">
        <v>1372045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731996</v>
      </c>
      <c r="C55" s="72"/>
      <c r="D55" s="71">
        <f>SUM(D50:D54)</f>
        <v>1372045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9002430</v>
      </c>
      <c r="C57" s="77"/>
      <c r="D57" s="76">
        <f>D47+D55</f>
        <v>9491511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2020-07-22T08:51:28Z</dcterms:modified>
</cp:coreProperties>
</file>