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 qkb 2020\gral 2020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<sst xmlns="http://schemas.openxmlformats.org/spreadsheetml/2006/main" count="414" uniqueCount="271">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</sst>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115585027</v>
      </c>
      <c r="C10" s="52"/>
      <c r="D10" s="64">
        <v>131523883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18987957</v>
      </c>
      <c r="C16" s="52"/>
      <c r="D16" s="64">
        <v>50964487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-99232327</v>
      </c>
      <c r="C19" s="52"/>
      <c r="D19" s="64">
        <v>-120723425</v>
      </c>
      <c r="E19" s="51"/>
      <c r="F19" s="42"/>
    </row>
    <row r="20" spans="1:6">
      <c r="A20" s="63" t="s">
        <v>247</v>
      </c>
      <c r="B20" s="64">
        <v>1209912</v>
      </c>
      <c r="C20" s="52"/>
      <c r="D20" s="64">
        <v>-242735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-12535754</v>
      </c>
      <c r="C22" s="52"/>
      <c r="D22" s="64">
        <v>-12208677</v>
      </c>
      <c r="E22" s="51"/>
      <c r="F22" s="42"/>
    </row>
    <row r="23" spans="1:6">
      <c r="A23" s="63" t="s">
        <v>249</v>
      </c>
      <c r="B23" s="64">
        <v>-1827430</v>
      </c>
      <c r="C23" s="52"/>
      <c r="D23" s="64">
        <v>-1773256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-1502408</v>
      </c>
      <c r="C26" s="52"/>
      <c r="D26" s="64">
        <v>-1902030</v>
      </c>
      <c r="E26" s="51"/>
      <c r="F26" s="42"/>
    </row>
    <row r="27" spans="1:6">
      <c r="A27" s="45" t="s">
        <v>221</v>
      </c>
      <c r="B27" s="64">
        <v>-10399547</v>
      </c>
      <c r="C27" s="52"/>
      <c r="D27" s="64">
        <v>-34879568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-2057701</v>
      </c>
      <c r="C37" s="52"/>
      <c r="D37" s="64">
        <v>-992551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855276</v>
      </c>
      <c r="C41" s="52"/>
      <c r="D41" s="64">
        <v>113050</v>
      </c>
      <c r="E41" s="51"/>
      <c r="F41" s="42"/>
    </row>
    <row r="42" spans="1:6">
      <c r="A42" s="45" t="s">
        <v>224</v>
      </c>
      <c r="B42" s="54">
        <f>SUM(B9:B41)</f>
        <v>9083005</v>
      </c>
      <c r="C42" s="55"/>
      <c r="D42" s="54">
        <f>SUM(D9:D41)</f>
        <v>9879178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-1410782</v>
      </c>
      <c r="C44" s="52"/>
      <c r="D44" s="64">
        <v>-1608744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7672223</v>
      </c>
      <c r="C47" s="58"/>
      <c r="D47" s="67">
        <f>SUM(D42:D46)</f>
        <v>8270434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163138</v>
      </c>
      <c r="C50" s="53"/>
      <c r="D50" s="65">
        <v>731996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163138</v>
      </c>
      <c r="C55" s="72"/>
      <c r="D55" s="71">
        <f>SUM(D50:D54)</f>
        <v>731996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7835361</v>
      </c>
      <c r="C57" s="77"/>
      <c r="D57" s="76">
        <f>D47+D55</f>
        <v>9002430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2021-07-16T10:37:59Z</dcterms:modified>
</cp:coreProperties>
</file>