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0560" windowHeight="5235" tabRatio="823"/>
  </bookViews>
  <sheets>
    <sheet name="2.1-Pasqyra e Perform. (natyra)" sheetId="37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25725"/>
</workbook>
</file>

<file path=xl/calcChain.xml><?xml version="1.0" encoding="utf-8"?>
<calcChain xmlns="http://schemas.openxmlformats.org/spreadsheetml/2006/main">
  <c r="D55" i="37"/>
  <c r="B55"/>
  <c r="D42"/>
  <c r="D47" s="1"/>
  <c r="D57" s="1"/>
  <c r="B42"/>
  <c r="B47" s="1"/>
  <c r="B57" l="1"/>
</calcChain>
</file>

<file path=xl/sharedStrings.xml><?xml version="1.0" encoding="utf-8"?>
<sst xmlns="http://schemas.openxmlformats.org/spreadsheetml/2006/main" count="59" uniqueCount="58">
  <si>
    <t>Të ardhura të tjera të shfrytëzimit</t>
  </si>
  <si>
    <t>Shpenzime të personelit</t>
  </si>
  <si>
    <t>Paga dhe shpërblime</t>
  </si>
  <si>
    <t>Zhvlerësimi i aktiveve afatgjata materiale</t>
  </si>
  <si>
    <t>Shpenzime konsumi dhe amortizimi</t>
  </si>
  <si>
    <t>Shpenzime të tjera shfrytëzimi</t>
  </si>
  <si>
    <t>Shpenzime financiare</t>
  </si>
  <si>
    <t>Shpenzime të tjera financiare</t>
  </si>
  <si>
    <t>Pronarët e njësisë ekonomike mëmë</t>
  </si>
  <si>
    <t>Periudha</t>
  </si>
  <si>
    <t>Raportuese</t>
  </si>
  <si>
    <t>Para ardhese</t>
  </si>
  <si>
    <t>Pjesa e fitimit/(humbjes) financiare nga pjesmarrjet</t>
  </si>
  <si>
    <t>Fitimi/(humbja) para tatimit</t>
  </si>
  <si>
    <t>Tatimi mbi fitimin</t>
  </si>
  <si>
    <t>Interesat jo-kontrollues</t>
  </si>
  <si>
    <t>L12429502M</t>
  </si>
  <si>
    <t>Pasqyrat financiare të vitit</t>
  </si>
  <si>
    <t>Lek/Mijë Lek/Miljon Lek</t>
  </si>
  <si>
    <r>
      <t xml:space="preserve">Pasqyra e Performancës </t>
    </r>
    <r>
      <rPr>
        <b/>
        <i/>
        <sz val="11"/>
        <color indexed="8"/>
        <rFont val="Times New Roman"/>
        <family val="1"/>
        <charset val="238"/>
      </rPr>
      <t>(sipas natyrës)</t>
    </r>
  </si>
  <si>
    <t>Të ardhurat nga aktiviteti i shfrytëzimit</t>
  </si>
  <si>
    <t>Të ardhurat nga aktiviteti kryesor</t>
  </si>
  <si>
    <t>Të ardhurat nga aktiviteti dytësor 1</t>
  </si>
  <si>
    <t>Të ardhurat nga aktiviteti dytësor 2</t>
  </si>
  <si>
    <t>Të ardhurat nga aktiviteti dytësor 3</t>
  </si>
  <si>
    <t>Të tjera të ardhura nga aktiviteti i shfrytëzimit</t>
  </si>
  <si>
    <t>Të ardhura nga ndryshimi në inventarin e mallrave dhe prodhimit në proçes</t>
  </si>
  <si>
    <t>Të ardhura nga puna e kryer nga njesia ekonomike për qëllimet e veta dhe e kapitalizuar</t>
  </si>
  <si>
    <t>Lënda e parë dhe materiale të konsumueshme</t>
  </si>
  <si>
    <t>Lënda e parëe dhe materiale të konsumueshme</t>
  </si>
  <si>
    <t>Të tjera shpenzime</t>
  </si>
  <si>
    <t>Shpenzime të sigurimeve shoqërore/shëndetsore</t>
  </si>
  <si>
    <t>Shpenzimet për pensionet</t>
  </si>
  <si>
    <t>Të ardhura të tjera</t>
  </si>
  <si>
    <t>Të ardhura nga njësitë ekonomike brenda grupit*</t>
  </si>
  <si>
    <t>Të ardhura nga njësitë ekonomike ku ka interesa pjesmarrëse</t>
  </si>
  <si>
    <t>Të ardhura nga investimet dhe huatë e tjera në njësi ekonomike brenda grupit, pjesë e aktiveve afatgjata *</t>
  </si>
  <si>
    <t>Të ardhura nga investimet dhe huatë e tjera në njësi ekonomike ku ka interesa pjesmarrëse, pjesë e aktiveve afatgjata</t>
  </si>
  <si>
    <t>Interesa të arkëtueshëm dhe të ardhura të tjera të ngjashme nga njësi ekonomike brenda grupit *</t>
  </si>
  <si>
    <t>Interesa të arkëtueshëm dhe të ardhura të tjera të ngjashme nga njësi ekonomike ku ka interesa pjesmarrëse</t>
  </si>
  <si>
    <t>Zhvlerësim i aktiveve financiare dhe investimeve financiare të mbajtura si aktive afatshkurtra</t>
  </si>
  <si>
    <t>Shpenzime interesi dhe shpenzime të ngjashme</t>
  </si>
  <si>
    <t>Shpenzime interesi dhe shpenzime të ngjashme për tu paguar tek njësitë ekonomike brenda grupit *</t>
  </si>
  <si>
    <r>
      <t>Të tjera</t>
    </r>
    <r>
      <rPr>
        <b/>
        <i/>
        <sz val="11"/>
        <color indexed="8"/>
        <rFont val="Times New Roman"/>
        <family val="1"/>
        <charset val="238"/>
      </rPr>
      <t xml:space="preserve"> (përshkruaj)</t>
    </r>
  </si>
  <si>
    <t>Tatimi mbi fitimin e periudhës</t>
  </si>
  <si>
    <t>Tatim fitimi i shtyrë</t>
  </si>
  <si>
    <t>Pjesa e tatim fitimit të pjesëmarrjeve</t>
  </si>
  <si>
    <t>Fitimi/(Humbja) e periudhës/vitit  (A)</t>
  </si>
  <si>
    <t>Të ardhura të tjera gjithëpërfshirëse për periudhën/vitin:</t>
  </si>
  <si>
    <t>Diferenca (+/-) nga përkthimi i monedhës në veprimtari të huaja</t>
  </si>
  <si>
    <t>Diferenca (+/-) nga rivlerësimi i aktiveve afatgjata materiale</t>
  </si>
  <si>
    <t>Diferenca (+/-) nga rivlerësimi i aktiveve financiare të mbajtura për shitje</t>
  </si>
  <si>
    <t>Pjesa e të ardhurave gjithëpërfshirëse nga pjesmarrjet</t>
  </si>
  <si>
    <t>Të tjera (përshkruaj)</t>
  </si>
  <si>
    <t>Totali i të ardhurave të tjera gjithëpërfshirëse për periudhën/vitin (B)</t>
  </si>
  <si>
    <t>Totali i të ardhurave gjithë përfshirëse për periudhën/vitin (A+B)</t>
  </si>
  <si>
    <t>Totali i të ardhurave gjithëpërfshirëse për :</t>
  </si>
  <si>
    <t>REHA-ALBANIA Shpk</t>
  </si>
</sst>
</file>

<file path=xl/styles.xml><?xml version="1.0" encoding="utf-8"?>
<styleSheet xmlns="http://schemas.openxmlformats.org/spreadsheetml/2006/main">
  <numFmts count="5">
    <numFmt numFmtId="164" formatCode="_-* #,##0.00_L_e_k_-;\-* #,##0.00_L_e_k_-;_-* &quot;-&quot;??_L_e_k_-;_-@_-"/>
    <numFmt numFmtId="165" formatCode="_-* #,##0.00\ _€_-;\-* #,##0.00\ _€_-;_-* &quot;-&quot;??\ _€_-;_-@_-"/>
    <numFmt numFmtId="166" formatCode="_(* #,##0_);_(* \(#,##0\);_(* &quot;-&quot;??_);_(@_)"/>
    <numFmt numFmtId="167" formatCode="_ * #,##0.00_)_€_ ;_ * \(#,##0.00\)_€_ ;_ * &quot;-&quot;??_)_€_ ;_ @_ "/>
    <numFmt numFmtId="169" formatCode="#,##0.000_);\(#,##0.000\)"/>
  </numFmts>
  <fonts count="24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</font>
    <font>
      <b/>
      <sz val="9"/>
      <color indexed="8"/>
      <name val="Times New Roman"/>
      <family val="1"/>
      <charset val="238"/>
    </font>
    <font>
      <i/>
      <sz val="9"/>
      <color indexed="8"/>
      <name val="Times New Roman"/>
      <family val="1"/>
      <charset val="238"/>
    </font>
    <font>
      <b/>
      <sz val="9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7" fontId="1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5" fillId="0" borderId="0"/>
    <xf numFmtId="0" fontId="16" fillId="0" borderId="0"/>
    <xf numFmtId="0" fontId="3" fillId="0" borderId="0"/>
    <xf numFmtId="0" fontId="5" fillId="0" borderId="0">
      <alignment vertical="top"/>
    </xf>
    <xf numFmtId="0" fontId="3" fillId="0" borderId="0"/>
    <xf numFmtId="0" fontId="2" fillId="0" borderId="0"/>
  </cellStyleXfs>
  <cellXfs count="58">
    <xf numFmtId="0" fontId="0" fillId="0" borderId="0" xfId="0"/>
    <xf numFmtId="0" fontId="17" fillId="0" borderId="0" xfId="0" applyFont="1"/>
    <xf numFmtId="0" fontId="6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/>
    <xf numFmtId="0" fontId="18" fillId="0" borderId="0" xfId="0" applyFont="1"/>
    <xf numFmtId="3" fontId="9" fillId="0" borderId="0" xfId="0" applyNumberFormat="1" applyFont="1" applyBorder="1" applyAlignment="1">
      <alignment horizontal="center" vertical="center"/>
    </xf>
    <xf numFmtId="0" fontId="19" fillId="0" borderId="0" xfId="0" applyFont="1" applyAlignment="1"/>
    <xf numFmtId="3" fontId="9" fillId="0" borderId="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9" fillId="0" borderId="0" xfId="0" applyFont="1" applyFill="1"/>
    <xf numFmtId="37" fontId="6" fillId="0" borderId="0" xfId="1" applyNumberFormat="1" applyFont="1" applyFill="1" applyBorder="1" applyAlignment="1" applyProtection="1">
      <alignment horizontal="right" wrapText="1"/>
    </xf>
    <xf numFmtId="37" fontId="17" fillId="0" borderId="0" xfId="0" applyNumberFormat="1" applyFont="1" applyFill="1" applyBorder="1" applyAlignment="1">
      <alignment horizontal="right"/>
    </xf>
    <xf numFmtId="37" fontId="19" fillId="0" borderId="0" xfId="0" applyNumberFormat="1" applyFont="1" applyFill="1" applyAlignment="1">
      <alignment horizontal="right"/>
    </xf>
    <xf numFmtId="0" fontId="8" fillId="0" borderId="0" xfId="8" applyNumberFormat="1" applyFont="1" applyFill="1" applyBorder="1" applyAlignment="1" applyProtection="1">
      <alignment wrapText="1"/>
    </xf>
    <xf numFmtId="0" fontId="13" fillId="0" borderId="0" xfId="11" applyFont="1" applyFill="1" applyAlignment="1">
      <alignment horizontal="center"/>
    </xf>
    <xf numFmtId="166" fontId="6" fillId="0" borderId="0" xfId="1" applyNumberFormat="1" applyFont="1" applyFill="1" applyBorder="1" applyAlignment="1" applyProtection="1"/>
    <xf numFmtId="37" fontId="9" fillId="0" borderId="1" xfId="8" applyNumberFormat="1" applyFont="1" applyBorder="1" applyAlignment="1">
      <alignment horizontal="right" vertical="center"/>
    </xf>
    <xf numFmtId="37" fontId="9" fillId="0" borderId="0" xfId="8" applyNumberFormat="1" applyFont="1" applyBorder="1" applyAlignment="1">
      <alignment horizontal="right" vertical="center"/>
    </xf>
    <xf numFmtId="0" fontId="13" fillId="0" borderId="0" xfId="11" applyFont="1" applyFill="1" applyAlignment="1">
      <alignment horizontal="center" vertical="center"/>
    </xf>
    <xf numFmtId="0" fontId="13" fillId="0" borderId="0" xfId="11" applyFont="1" applyAlignment="1">
      <alignment horizontal="center" vertical="center"/>
    </xf>
    <xf numFmtId="0" fontId="12" fillId="0" borderId="0" xfId="9" applyFont="1"/>
    <xf numFmtId="0" fontId="12" fillId="0" borderId="0" xfId="9" applyFont="1" applyFill="1" applyAlignment="1">
      <alignment horizontal="center"/>
    </xf>
    <xf numFmtId="0" fontId="17" fillId="4" borderId="0" xfId="0" applyFont="1" applyFill="1"/>
    <xf numFmtId="0" fontId="21" fillId="0" borderId="0" xfId="0" applyNumberFormat="1" applyFont="1" applyFill="1" applyBorder="1" applyAlignment="1" applyProtection="1">
      <alignment wrapText="1"/>
    </xf>
    <xf numFmtId="0" fontId="22" fillId="0" borderId="0" xfId="0" applyNumberFormat="1" applyFont="1" applyFill="1" applyBorder="1" applyAlignment="1" applyProtection="1">
      <alignment horizontal="left" wrapText="1" indent="2"/>
    </xf>
    <xf numFmtId="0" fontId="23" fillId="0" borderId="0" xfId="11" applyFont="1" applyAlignment="1">
      <alignment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Border="1" applyAlignment="1">
      <alignment vertical="center"/>
    </xf>
    <xf numFmtId="37" fontId="6" fillId="0" borderId="0" xfId="1" applyNumberFormat="1" applyFont="1" applyFill="1" applyBorder="1" applyAlignment="1" applyProtection="1">
      <alignment horizontal="right" vertical="center" wrapText="1"/>
    </xf>
    <xf numFmtId="37" fontId="19" fillId="0" borderId="0" xfId="0" applyNumberFormat="1" applyFont="1" applyBorder="1" applyAlignment="1">
      <alignment horizontal="right" vertical="center"/>
    </xf>
    <xf numFmtId="37" fontId="6" fillId="2" borderId="0" xfId="1" applyNumberFormat="1" applyFont="1" applyFill="1" applyBorder="1" applyAlignment="1" applyProtection="1">
      <alignment horizontal="right" vertical="center" wrapText="1"/>
    </xf>
    <xf numFmtId="37" fontId="19" fillId="0" borderId="0" xfId="0" applyNumberFormat="1" applyFont="1" applyFill="1" applyBorder="1" applyAlignment="1">
      <alignment horizontal="right" vertical="center"/>
    </xf>
    <xf numFmtId="37" fontId="17" fillId="0" borderId="1" xfId="0" applyNumberFormat="1" applyFont="1" applyBorder="1" applyAlignment="1">
      <alignment horizontal="right" vertical="center"/>
    </xf>
    <xf numFmtId="37" fontId="17" fillId="0" borderId="0" xfId="0" applyNumberFormat="1" applyFont="1" applyBorder="1" applyAlignment="1">
      <alignment horizontal="right" vertical="center"/>
    </xf>
    <xf numFmtId="37" fontId="17" fillId="0" borderId="1" xfId="0" applyNumberFormat="1" applyFont="1" applyFill="1" applyBorder="1" applyAlignment="1">
      <alignment horizontal="right" vertical="center"/>
    </xf>
    <xf numFmtId="37" fontId="17" fillId="0" borderId="0" xfId="0" applyNumberFormat="1" applyFont="1" applyFill="1" applyBorder="1" applyAlignment="1">
      <alignment horizontal="right" vertical="center"/>
    </xf>
    <xf numFmtId="37" fontId="19" fillId="0" borderId="2" xfId="0" applyNumberFormat="1" applyFont="1" applyBorder="1" applyAlignment="1">
      <alignment horizontal="right" vertical="center"/>
    </xf>
    <xf numFmtId="37" fontId="11" fillId="0" borderId="0" xfId="1" applyNumberFormat="1" applyFont="1" applyFill="1" applyBorder="1" applyAlignment="1" applyProtection="1">
      <alignment horizontal="right" vertical="center" wrapText="1"/>
    </xf>
    <xf numFmtId="37" fontId="11" fillId="2" borderId="0" xfId="1" applyNumberFormat="1" applyFont="1" applyFill="1" applyBorder="1" applyAlignment="1" applyProtection="1">
      <alignment horizontal="right" vertical="center" wrapText="1"/>
    </xf>
    <xf numFmtId="37" fontId="19" fillId="0" borderId="0" xfId="8" applyNumberFormat="1" applyFont="1" applyAlignment="1">
      <alignment horizontal="right" vertical="center"/>
    </xf>
    <xf numFmtId="37" fontId="19" fillId="0" borderId="0" xfId="8" applyNumberFormat="1" applyFont="1" applyBorder="1" applyAlignment="1">
      <alignment horizontal="right" vertical="center"/>
    </xf>
    <xf numFmtId="37" fontId="17" fillId="0" borderId="2" xfId="8" applyNumberFormat="1" applyFont="1" applyFill="1" applyBorder="1" applyAlignment="1">
      <alignment horizontal="right" vertical="center"/>
    </xf>
    <xf numFmtId="37" fontId="17" fillId="0" borderId="0" xfId="8" applyNumberFormat="1" applyFont="1" applyFill="1" applyBorder="1" applyAlignment="1">
      <alignment horizontal="right" vertical="center"/>
    </xf>
    <xf numFmtId="0" fontId="12" fillId="0" borderId="0" xfId="9" applyFont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wrapText="1"/>
    </xf>
    <xf numFmtId="0" fontId="10" fillId="0" borderId="0" xfId="0" applyNumberFormat="1" applyFont="1" applyFill="1" applyBorder="1" applyAlignment="1" applyProtection="1">
      <alignment horizontal="left" wrapText="1" indent="2"/>
    </xf>
    <xf numFmtId="0" fontId="8" fillId="3" borderId="0" xfId="0" applyNumberFormat="1" applyFont="1" applyFill="1" applyBorder="1" applyAlignment="1" applyProtection="1">
      <alignment wrapText="1"/>
    </xf>
    <xf numFmtId="0" fontId="8" fillId="0" borderId="2" xfId="0" applyNumberFormat="1" applyFont="1" applyFill="1" applyBorder="1" applyAlignment="1" applyProtection="1">
      <alignment wrapText="1"/>
    </xf>
    <xf numFmtId="0" fontId="10" fillId="3" borderId="0" xfId="0" applyNumberFormat="1" applyFont="1" applyFill="1" applyBorder="1" applyAlignment="1" applyProtection="1">
      <alignment horizontal="left" wrapText="1" indent="2"/>
    </xf>
    <xf numFmtId="0" fontId="11" fillId="0" borderId="0" xfId="8" applyNumberFormat="1" applyFont="1" applyFill="1" applyBorder="1" applyAlignment="1" applyProtection="1">
      <alignment wrapText="1"/>
    </xf>
    <xf numFmtId="0" fontId="7" fillId="0" borderId="0" xfId="8" applyNumberFormat="1" applyFont="1" applyFill="1" applyBorder="1" applyAlignment="1" applyProtection="1">
      <alignment wrapText="1"/>
    </xf>
    <xf numFmtId="0" fontId="6" fillId="2" borderId="0" xfId="0" applyNumberFormat="1" applyFont="1" applyFill="1" applyBorder="1" applyAlignment="1" applyProtection="1"/>
    <xf numFmtId="3" fontId="6" fillId="2" borderId="0" xfId="0" applyNumberFormat="1" applyFont="1" applyFill="1" applyBorder="1" applyAlignment="1" applyProtection="1"/>
    <xf numFmtId="37" fontId="6" fillId="2" borderId="0" xfId="0" applyNumberFormat="1" applyFont="1" applyFill="1" applyBorder="1" applyAlignment="1" applyProtection="1"/>
    <xf numFmtId="169" fontId="17" fillId="0" borderId="1" xfId="0" applyNumberFormat="1" applyFont="1" applyFill="1" applyBorder="1" applyAlignment="1">
      <alignment horizontal="right" vertical="center"/>
    </xf>
  </cellXfs>
  <cellStyles count="13">
    <cellStyle name="Comma" xfId="1" builtinId="3"/>
    <cellStyle name="Comma 2" xfId="2"/>
    <cellStyle name="Comma 3" xfId="3"/>
    <cellStyle name="Comma 482 2" xfId="4"/>
    <cellStyle name="Migliaia 2" xfId="5"/>
    <cellStyle name="Migliaia 2 2" xfId="6"/>
    <cellStyle name="Normal" xfId="0" builtinId="0"/>
    <cellStyle name="Normal 2" xfId="7"/>
    <cellStyle name="Normal 21 2" xfId="8"/>
    <cellStyle name="Normal 3" xfId="9"/>
    <cellStyle name="Normal 4" xfId="10"/>
    <cellStyle name="Normal_Albania_-__Income_Statement_September_2009" xfId="11"/>
    <cellStyle name="Normale 2" xfId="1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5"/>
  <sheetViews>
    <sheetView tabSelected="1" workbookViewId="0"/>
  </sheetViews>
  <sheetFormatPr defaultRowHeight="15"/>
  <cols>
    <col min="1" max="1" width="78.5703125" style="3" customWidth="1"/>
    <col min="2" max="2" width="13.140625" style="27" customWidth="1"/>
    <col min="3" max="3" width="2.7109375" style="27" customWidth="1"/>
    <col min="4" max="4" width="13.140625" style="27" customWidth="1"/>
    <col min="5" max="5" width="1.85546875" style="2" customWidth="1"/>
    <col min="6" max="16384" width="9.140625" style="3"/>
  </cols>
  <sheetData>
    <row r="1" spans="1:5">
      <c r="A1" s="22" t="s">
        <v>17</v>
      </c>
      <c r="B1" s="26">
        <v>2020</v>
      </c>
      <c r="C1" s="26"/>
      <c r="D1" s="26">
        <v>2019</v>
      </c>
    </row>
    <row r="2" spans="1:5">
      <c r="A2" s="4" t="s">
        <v>57</v>
      </c>
    </row>
    <row r="3" spans="1:5">
      <c r="A3" s="4" t="s">
        <v>16</v>
      </c>
    </row>
    <row r="4" spans="1:5">
      <c r="A4" s="4" t="s">
        <v>18</v>
      </c>
    </row>
    <row r="5" spans="1:5">
      <c r="A5" s="1" t="s">
        <v>19</v>
      </c>
      <c r="B5" s="28"/>
      <c r="C5" s="28"/>
      <c r="D5" s="28"/>
      <c r="E5" s="3"/>
    </row>
    <row r="6" spans="1:5" ht="13.5" customHeight="1">
      <c r="A6" s="6"/>
      <c r="B6" s="5" t="s">
        <v>9</v>
      </c>
      <c r="C6" s="5"/>
      <c r="D6" s="5" t="s">
        <v>9</v>
      </c>
      <c r="E6" s="7"/>
    </row>
    <row r="7" spans="1:5" ht="13.5" customHeight="1">
      <c r="A7" s="6"/>
      <c r="B7" s="5" t="s">
        <v>10</v>
      </c>
      <c r="C7" s="5"/>
      <c r="D7" s="5" t="s">
        <v>11</v>
      </c>
      <c r="E7" s="7"/>
    </row>
    <row r="8" spans="1:5" ht="7.5" customHeight="1">
      <c r="A8" s="8"/>
      <c r="B8" s="29"/>
      <c r="C8" s="30"/>
      <c r="D8" s="29"/>
      <c r="E8" s="9"/>
    </row>
    <row r="9" spans="1:5" ht="12.75" customHeight="1">
      <c r="A9" s="47" t="s">
        <v>20</v>
      </c>
      <c r="B9" s="31"/>
      <c r="C9" s="32"/>
      <c r="D9" s="31"/>
      <c r="E9" s="10"/>
    </row>
    <row r="10" spans="1:5" ht="12.75" customHeight="1">
      <c r="A10" s="48" t="s">
        <v>21</v>
      </c>
      <c r="B10" s="55">
        <v>13512249.813000001</v>
      </c>
      <c r="C10" s="32"/>
      <c r="D10" s="55">
        <v>17484307.4967</v>
      </c>
      <c r="E10" s="10"/>
    </row>
    <row r="11" spans="1:5" ht="12.75" customHeight="1">
      <c r="A11" s="48" t="s">
        <v>22</v>
      </c>
      <c r="B11" s="55"/>
      <c r="C11" s="32"/>
      <c r="D11" s="55"/>
      <c r="E11" s="10"/>
    </row>
    <row r="12" spans="1:5" ht="12.75" customHeight="1">
      <c r="A12" s="48" t="s">
        <v>23</v>
      </c>
      <c r="B12" s="55"/>
      <c r="C12" s="32"/>
      <c r="D12" s="55"/>
      <c r="E12" s="10"/>
    </row>
    <row r="13" spans="1:5" ht="12.75" customHeight="1">
      <c r="A13" s="48" t="s">
        <v>24</v>
      </c>
      <c r="B13" s="55"/>
      <c r="C13" s="32"/>
      <c r="D13" s="55"/>
      <c r="E13" s="10"/>
    </row>
    <row r="14" spans="1:5" ht="12.75" customHeight="1">
      <c r="A14" s="48" t="s">
        <v>25</v>
      </c>
      <c r="B14" s="55"/>
      <c r="C14" s="32"/>
      <c r="D14" s="55"/>
      <c r="E14" s="10"/>
    </row>
    <row r="15" spans="1:5" ht="12.75" customHeight="1">
      <c r="A15" s="47" t="s">
        <v>26</v>
      </c>
      <c r="B15" s="55">
        <v>0</v>
      </c>
      <c r="C15" s="32"/>
      <c r="D15" s="55">
        <v>0</v>
      </c>
      <c r="E15" s="10"/>
    </row>
    <row r="16" spans="1:5" ht="12.75" customHeight="1">
      <c r="A16" s="23" t="s">
        <v>27</v>
      </c>
      <c r="B16" s="55">
        <v>0</v>
      </c>
      <c r="C16" s="32"/>
      <c r="D16" s="55">
        <v>0</v>
      </c>
      <c r="E16" s="10"/>
    </row>
    <row r="17" spans="1:5" ht="12.75" customHeight="1">
      <c r="A17" s="47" t="s">
        <v>0</v>
      </c>
      <c r="B17" s="55">
        <v>300482.652</v>
      </c>
      <c r="C17" s="32"/>
      <c r="D17" s="55">
        <v>154125</v>
      </c>
      <c r="E17" s="10"/>
    </row>
    <row r="18" spans="1:5" ht="12.75" customHeight="1">
      <c r="A18" s="47" t="s">
        <v>28</v>
      </c>
      <c r="B18" s="31"/>
      <c r="C18" s="32"/>
      <c r="D18" s="31"/>
      <c r="E18" s="10"/>
    </row>
    <row r="19" spans="1:5" ht="12.75" customHeight="1">
      <c r="A19" s="48" t="s">
        <v>29</v>
      </c>
      <c r="B19" s="56">
        <v>-7023901.5420000004</v>
      </c>
      <c r="C19" s="32"/>
      <c r="D19" s="56">
        <v>-10896411.462300001</v>
      </c>
      <c r="E19" s="10"/>
    </row>
    <row r="20" spans="1:5" ht="12.75" customHeight="1">
      <c r="A20" s="48" t="s">
        <v>30</v>
      </c>
      <c r="B20" s="56">
        <v>-530907.40700000001</v>
      </c>
      <c r="C20" s="32"/>
      <c r="D20" s="56">
        <v>0</v>
      </c>
      <c r="E20" s="10"/>
    </row>
    <row r="21" spans="1:5" ht="12.75" customHeight="1">
      <c r="A21" s="47" t="s">
        <v>1</v>
      </c>
      <c r="B21" s="31"/>
      <c r="C21" s="32"/>
      <c r="D21" s="31"/>
      <c r="E21" s="10"/>
    </row>
    <row r="22" spans="1:5" ht="12.75" customHeight="1">
      <c r="A22" s="48" t="s">
        <v>2</v>
      </c>
      <c r="B22" s="56">
        <v>-3227417</v>
      </c>
      <c r="C22" s="32"/>
      <c r="D22" s="56">
        <v>-4089749</v>
      </c>
      <c r="E22" s="10"/>
    </row>
    <row r="23" spans="1:5" ht="12.75" customHeight="1">
      <c r="A23" s="48" t="s">
        <v>31</v>
      </c>
      <c r="B23" s="56">
        <v>-552264</v>
      </c>
      <c r="C23" s="32"/>
      <c r="D23" s="56">
        <v>-711239</v>
      </c>
      <c r="E23" s="10"/>
    </row>
    <row r="24" spans="1:5" ht="12.75" customHeight="1">
      <c r="A24" s="48" t="s">
        <v>32</v>
      </c>
      <c r="B24" s="56">
        <v>0</v>
      </c>
      <c r="C24" s="32"/>
      <c r="D24" s="56">
        <v>0</v>
      </c>
      <c r="E24" s="10"/>
    </row>
    <row r="25" spans="1:5" ht="12.75" customHeight="1">
      <c r="A25" s="47" t="s">
        <v>3</v>
      </c>
      <c r="B25" s="56">
        <v>0</v>
      </c>
      <c r="C25" s="32"/>
      <c r="D25" s="56">
        <v>0</v>
      </c>
      <c r="E25" s="10"/>
    </row>
    <row r="26" spans="1:5" ht="12.75" customHeight="1">
      <c r="A26" s="47" t="s">
        <v>4</v>
      </c>
      <c r="B26" s="56">
        <v>0</v>
      </c>
      <c r="C26" s="32"/>
      <c r="D26" s="56">
        <v>0</v>
      </c>
      <c r="E26" s="10"/>
    </row>
    <row r="27" spans="1:5" ht="12.75" customHeight="1">
      <c r="A27" s="47" t="s">
        <v>5</v>
      </c>
      <c r="B27" s="56">
        <v>-2338231.91</v>
      </c>
      <c r="C27" s="32"/>
      <c r="D27" s="56">
        <v>-2986806.8711999999</v>
      </c>
      <c r="E27" s="10"/>
    </row>
    <row r="28" spans="1:5" ht="12.75" customHeight="1">
      <c r="A28" s="47" t="s">
        <v>33</v>
      </c>
      <c r="B28" s="31"/>
      <c r="C28" s="32"/>
      <c r="D28" s="31"/>
      <c r="E28" s="10"/>
    </row>
    <row r="29" spans="1:5" ht="12.75" customHeight="1">
      <c r="A29" s="48" t="s">
        <v>34</v>
      </c>
      <c r="B29" s="54">
        <v>0</v>
      </c>
      <c r="C29" s="32"/>
      <c r="D29" s="33">
        <v>0</v>
      </c>
      <c r="E29" s="10"/>
    </row>
    <row r="30" spans="1:5" ht="12.75" customHeight="1">
      <c r="A30" s="48" t="s">
        <v>35</v>
      </c>
      <c r="B30" s="54"/>
      <c r="C30" s="32"/>
      <c r="D30" s="33"/>
      <c r="E30" s="10"/>
    </row>
    <row r="31" spans="1:5" ht="12.75" customHeight="1">
      <c r="A31" s="48" t="s">
        <v>36</v>
      </c>
      <c r="B31" s="54">
        <v>0</v>
      </c>
      <c r="C31" s="32"/>
      <c r="D31" s="55">
        <v>0</v>
      </c>
      <c r="E31" s="10"/>
    </row>
    <row r="32" spans="1:5" ht="12.75" customHeight="1">
      <c r="A32" s="48" t="s">
        <v>37</v>
      </c>
      <c r="B32" s="54"/>
      <c r="C32" s="32"/>
      <c r="D32" s="55"/>
      <c r="E32" s="10"/>
    </row>
    <row r="33" spans="1:5" ht="12.75" customHeight="1">
      <c r="A33" s="24" t="s">
        <v>38</v>
      </c>
      <c r="B33" s="54">
        <v>756093.33100000001</v>
      </c>
      <c r="C33" s="32"/>
      <c r="D33" s="55">
        <v>1718783.1348999999</v>
      </c>
      <c r="E33" s="10"/>
    </row>
    <row r="34" spans="1:5" ht="12.75" customHeight="1">
      <c r="A34" s="24" t="s">
        <v>39</v>
      </c>
      <c r="B34" s="54"/>
      <c r="C34" s="32"/>
      <c r="D34" s="55"/>
      <c r="E34" s="10"/>
    </row>
    <row r="35" spans="1:5" ht="12.75" customHeight="1">
      <c r="A35" s="47" t="s">
        <v>40</v>
      </c>
      <c r="B35" s="54">
        <v>0</v>
      </c>
      <c r="C35" s="32"/>
      <c r="D35" s="55">
        <v>0</v>
      </c>
      <c r="E35" s="10"/>
    </row>
    <row r="36" spans="1:5" ht="12.75" customHeight="1">
      <c r="A36" s="47" t="s">
        <v>6</v>
      </c>
      <c r="B36" s="31"/>
      <c r="C36" s="34"/>
      <c r="D36" s="31"/>
      <c r="E36" s="10"/>
    </row>
    <row r="37" spans="1:5" ht="12.75" customHeight="1">
      <c r="A37" s="48" t="s">
        <v>41</v>
      </c>
      <c r="B37" s="55">
        <v>-252033.56099999999</v>
      </c>
      <c r="C37" s="32"/>
      <c r="D37" s="56">
        <v>-126224.67969999999</v>
      </c>
      <c r="E37" s="10"/>
    </row>
    <row r="38" spans="1:5" ht="12.75" customHeight="1">
      <c r="A38" s="24" t="s">
        <v>42</v>
      </c>
      <c r="B38" s="55"/>
      <c r="C38" s="32"/>
      <c r="D38" s="56"/>
      <c r="E38" s="10"/>
    </row>
    <row r="39" spans="1:5" ht="12.75" customHeight="1">
      <c r="A39" s="48" t="s">
        <v>7</v>
      </c>
      <c r="B39" s="55">
        <v>0</v>
      </c>
      <c r="C39" s="32"/>
      <c r="D39" s="56">
        <v>-258441.557</v>
      </c>
      <c r="E39" s="10"/>
    </row>
    <row r="40" spans="1:5" ht="12.75" customHeight="1">
      <c r="A40" s="47" t="s">
        <v>12</v>
      </c>
      <c r="B40" s="55">
        <v>0</v>
      </c>
      <c r="C40" s="32"/>
      <c r="D40" s="56">
        <v>0</v>
      </c>
      <c r="E40" s="10"/>
    </row>
    <row r="41" spans="1:5" ht="12.75" customHeight="1">
      <c r="A41" s="49" t="s">
        <v>43</v>
      </c>
      <c r="B41" s="55"/>
      <c r="C41" s="32"/>
      <c r="D41" s="56"/>
      <c r="E41" s="10"/>
    </row>
    <row r="42" spans="1:5" ht="12.75" customHeight="1">
      <c r="A42" s="47" t="s">
        <v>13</v>
      </c>
      <c r="B42" s="35">
        <f>SUM(B9:B41)</f>
        <v>644070.37600000156</v>
      </c>
      <c r="C42" s="36"/>
      <c r="D42" s="35">
        <f>SUM(D9:D41)</f>
        <v>288343.06139999931</v>
      </c>
      <c r="E42" s="11"/>
    </row>
    <row r="43" spans="1:5" ht="12.75" customHeight="1">
      <c r="A43" s="47" t="s">
        <v>14</v>
      </c>
      <c r="B43" s="36"/>
      <c r="C43" s="36"/>
      <c r="D43" s="36"/>
      <c r="E43" s="11"/>
    </row>
    <row r="44" spans="1:5" ht="12.75" customHeight="1">
      <c r="A44" s="48" t="s">
        <v>44</v>
      </c>
      <c r="B44" s="56">
        <v>-39822</v>
      </c>
      <c r="C44" s="32"/>
      <c r="D44" s="56">
        <v>-106250</v>
      </c>
      <c r="E44" s="10"/>
    </row>
    <row r="45" spans="1:5" ht="12.75" customHeight="1">
      <c r="A45" s="48" t="s">
        <v>45</v>
      </c>
      <c r="B45" s="56"/>
      <c r="C45" s="32"/>
      <c r="D45" s="33"/>
      <c r="E45" s="10"/>
    </row>
    <row r="46" spans="1:5" ht="12.75" customHeight="1">
      <c r="A46" s="48" t="s">
        <v>46</v>
      </c>
      <c r="B46" s="56"/>
      <c r="C46" s="32"/>
      <c r="D46" s="33"/>
      <c r="E46" s="10"/>
    </row>
    <row r="47" spans="1:5" ht="12.75" customHeight="1">
      <c r="A47" s="47" t="s">
        <v>47</v>
      </c>
      <c r="B47" s="37">
        <f>SUM(B42:B46)</f>
        <v>604248.37600000156</v>
      </c>
      <c r="C47" s="38"/>
      <c r="D47" s="57">
        <f>SUM(D42:D46)</f>
        <v>182093.06139999931</v>
      </c>
      <c r="E47" s="11"/>
    </row>
    <row r="48" spans="1:5" ht="12.75" customHeight="1" thickBot="1">
      <c r="A48" s="50"/>
      <c r="B48" s="39"/>
      <c r="C48" s="39"/>
      <c r="D48" s="39"/>
      <c r="E48" s="12"/>
    </row>
    <row r="49" spans="1:5" ht="12.75" customHeight="1" thickTop="1">
      <c r="A49" s="13" t="s">
        <v>48</v>
      </c>
      <c r="B49" s="40"/>
      <c r="C49" s="40"/>
      <c r="D49" s="40"/>
      <c r="E49" s="12"/>
    </row>
    <row r="50" spans="1:5" ht="12.75" customHeight="1">
      <c r="A50" s="48" t="s">
        <v>49</v>
      </c>
      <c r="B50" s="41"/>
      <c r="C50" s="40"/>
      <c r="D50" s="41"/>
      <c r="E50" s="10"/>
    </row>
    <row r="51" spans="1:5" ht="12.75" customHeight="1">
      <c r="A51" s="48" t="s">
        <v>50</v>
      </c>
      <c r="B51" s="41"/>
      <c r="C51" s="40"/>
      <c r="D51" s="41"/>
      <c r="E51" s="10"/>
    </row>
    <row r="52" spans="1:5" ht="12.75" customHeight="1">
      <c r="A52" s="48" t="s">
        <v>51</v>
      </c>
      <c r="B52" s="41"/>
      <c r="C52" s="40"/>
      <c r="D52" s="41"/>
      <c r="E52" s="9"/>
    </row>
    <row r="53" spans="1:5" ht="12.75" customHeight="1">
      <c r="A53" s="48" t="s">
        <v>52</v>
      </c>
      <c r="B53" s="41"/>
      <c r="C53" s="40"/>
      <c r="D53" s="41"/>
      <c r="E53" s="14"/>
    </row>
    <row r="54" spans="1:5" ht="12.75" customHeight="1">
      <c r="A54" s="51" t="s">
        <v>53</v>
      </c>
      <c r="B54" s="41"/>
      <c r="C54" s="40"/>
      <c r="D54" s="41"/>
      <c r="E54" s="15"/>
    </row>
    <row r="55" spans="1:5" ht="12.75" customHeight="1">
      <c r="A55" s="13" t="s">
        <v>54</v>
      </c>
      <c r="B55" s="16">
        <f>SUM(B50:B54)</f>
        <v>0</v>
      </c>
      <c r="C55" s="17"/>
      <c r="D55" s="16">
        <f>SUM(D50:D54)</f>
        <v>0</v>
      </c>
      <c r="E55" s="14"/>
    </row>
    <row r="56" spans="1:5" ht="12.75" customHeight="1">
      <c r="A56" s="52"/>
      <c r="B56" s="42"/>
      <c r="C56" s="43"/>
      <c r="D56" s="42"/>
      <c r="E56" s="14"/>
    </row>
    <row r="57" spans="1:5" ht="12.75" customHeight="1" thickBot="1">
      <c r="A57" s="13" t="s">
        <v>55</v>
      </c>
      <c r="B57" s="44">
        <f>B47+B55</f>
        <v>604248.37600000156</v>
      </c>
      <c r="C57" s="45"/>
      <c r="D57" s="44">
        <f>D47+D55</f>
        <v>182093.06139999931</v>
      </c>
      <c r="E57" s="14"/>
    </row>
    <row r="58" spans="1:5" ht="12.75" customHeight="1" thickTop="1">
      <c r="A58" s="52"/>
      <c r="B58" s="42"/>
      <c r="C58" s="43"/>
      <c r="D58" s="42"/>
      <c r="E58" s="14"/>
    </row>
    <row r="59" spans="1:5" ht="12.75" customHeight="1">
      <c r="A59" s="53" t="s">
        <v>56</v>
      </c>
      <c r="B59" s="42"/>
      <c r="C59" s="43"/>
      <c r="D59" s="42"/>
      <c r="E59" s="18"/>
    </row>
    <row r="60" spans="1:5" ht="12.75" customHeight="1">
      <c r="A60" s="52" t="s">
        <v>8</v>
      </c>
      <c r="B60" s="33"/>
      <c r="C60" s="31"/>
      <c r="D60" s="33"/>
      <c r="E60" s="18"/>
    </row>
    <row r="61" spans="1:5" ht="12.75" customHeight="1">
      <c r="A61" s="52" t="s">
        <v>15</v>
      </c>
      <c r="B61" s="33"/>
      <c r="C61" s="31"/>
      <c r="D61" s="33"/>
      <c r="E61" s="18"/>
    </row>
    <row r="62" spans="1:5" ht="12.75" customHeight="1">
      <c r="A62" s="25"/>
      <c r="B62" s="19"/>
      <c r="C62" s="19"/>
      <c r="D62" s="19"/>
      <c r="E62" s="18"/>
    </row>
    <row r="63" spans="1:5" ht="12.75" customHeight="1">
      <c r="A63" s="25"/>
      <c r="B63" s="19"/>
      <c r="C63" s="19"/>
      <c r="D63" s="19"/>
      <c r="E63" s="18"/>
    </row>
    <row r="64" spans="1:5" ht="12.75" customHeight="1">
      <c r="B64" s="19"/>
      <c r="C64" s="19"/>
      <c r="D64" s="19"/>
      <c r="E64" s="18"/>
    </row>
    <row r="65" spans="1:5">
      <c r="A65" s="20"/>
      <c r="B65" s="46"/>
      <c r="C65" s="46"/>
      <c r="D65" s="46"/>
      <c r="E65" s="21"/>
    </row>
  </sheetData>
  <printOptions horizontalCentered="1" verticalCentered="1"/>
  <pageMargins left="0.5" right="0" top="0.5" bottom="0.75" header="0.25" footer="0.25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Admin</cp:lastModifiedBy>
  <cp:lastPrinted>2021-07-06T18:58:00Z</cp:lastPrinted>
  <dcterms:created xsi:type="dcterms:W3CDTF">2002-02-16T18:16:52Z</dcterms:created>
  <dcterms:modified xsi:type="dcterms:W3CDTF">2021-07-08T14:53:28Z</dcterms:modified>
</cp:coreProperties>
</file>