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D57"/>
  <c r="B47"/>
  <c r="B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<sst xmlns="http://schemas.openxmlformats.org/spreadsheetml/2006/main" count="414" uniqueCount="271">
  <si>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</si>
  <si>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</si>
  <si>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</si>
  <si>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</si>
  <si>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</si>
  <si>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</si>
  <si>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</si>
  <si>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</si>
  <si>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</si>
  <si>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</si>
  <si>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</si>
  <si>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</si>
  <si>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</si>
  <si>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</si>
  <si>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</si>
  <si>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</si>
  <si>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</si>
  <si>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</si>
  <si>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</si>
  <si>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</si>
  <si>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</si>
  <si>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</si>
  <si>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</si>
  <si>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</si>
  <si>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</si>
  <si>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</si>
  <si>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</si>
  <si>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</si>
  <si>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</si>
  <si>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</si>
  <si>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</si>
  <si>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</si>
  <si>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</si>
  <si>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</si>
  <si>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</si>
  <si>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</si>
  <si>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</si>
  <si>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</si>
  <si>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</si>
  <si>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</si>
  <si>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</si>
  <si>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</si>
  <si>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</si>
  <si>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</si>
  <si>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</si>
  <si>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</si>
  <si>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</si>
  <si>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</si>
  <si>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</si>
  <si>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</si>
  <si>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</si>
  <si>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</si>
  <si>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</si>
  <si>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</si>
  <si>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</si>
  <si>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</si>
  <si>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</si>
  <si>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</si>
  <si>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</si>
  <si>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</si>
  <si>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</si>
  <si>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</si>
  <si>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</si>
  <si>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</si>
  <si>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</si>
  <si>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</si>
  <si>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</si>
  <si>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</si>
  <si>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</si>
  <si>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</si>
  <si>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</si>
  <si>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</si>
  <si>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</si>
  <si>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</si>
  <si>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</si>
  <si>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</si>
  <si>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</si>
  <si>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</si>
  <si>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</si>
  <si>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</si>
  <si>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</si>
  <si>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</si>
  <si>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</si>
  <si>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</si>
  <si>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</si>
  <si>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</si>
  <si>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</si>
  <si>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</si>
  <si>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</si>
  <si>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</si>
  <si>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</si>
  <si>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</si>
  <si>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</si>
  <si>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</si>
  <si>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</si>
  <si>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</si>
  <si>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</si>
  <si>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</si>
  <si>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</si>
  <si>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</si>
  <si>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</si>
  <si>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</si>
  <si>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</si>
  <si>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</si>
  <si>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</si>
  <si>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</si>
  <si>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</si>
  <si>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</si>
  <si>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</si>
  <si>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</si>
  <si>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</si>
  <si>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</si>
  <si>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</si>
  <si>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</si>
  <si>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</si>
  <si>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</si>
  <si>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</si>
  <si>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</si>
  <si>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</si>
  <si>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</si>
  <si>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</si>
  <si>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</si>
  <si>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</si>
  <si>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</si>
  <si>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</si>
  <si>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</si>
  <si>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</si>
  <si>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</si>
  <si>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</si>
  <si>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</si>
  <si>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</si>
  <si>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</si>
  <si>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</si>
  <si>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</si>
  <si>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</si>
  <si>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</si>
  <si>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</si>
  <si>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</si>
  <si>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</si>
  <si>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</si>
  <si>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</si>
  <si>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</si>
  <si>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</si>
  <si>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</si>
  <si>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</si>
  <si>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</si>
  <si>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</si>
  <si>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</si>
  <si>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</si>
  <si>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</si>
  <si>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</si>
  <si>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</si>
  <si>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</si>
  <si>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</si>
  <si>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</si>
  <si>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</si>
  <si>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</si>
  <si>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</si>
  <si>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</si>
  <si>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</si>
  <si>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</si>
  <si>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</si>
  <si>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</si>
  <si>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</si>
  <si>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</si>
  <si>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</si>
  <si>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</si>
  <si>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</si>
  <si>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</si>
  <si>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</si>
  <si>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</si>
  <si>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</si>
  <si>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</si>
  <si>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</si>
  <si>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</si>
  <si>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</si>
  <si>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</si>
  <si>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</si>
  <si>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</si>
  <si>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</si>
  <si>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</si>
  <si>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</si>
  <si>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</si>
  <si>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</si>
  <si>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</si>
  <si>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</si>
  <si>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</si>
  <si>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</si>
  <si>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</si>
  <si>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</si>
  <si>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</si>
  <si>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</si>
  <si>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</si>
  <si>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</si>
  <si>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</si>
  <si>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</si>
  <si>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</si>
  <si>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</si>
  <si>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</si>
  <si>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</si>
  <si>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</si>
  <si>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</si>
  <si>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</si>
  <si>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</si>
  <si>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</si>
  <si>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</si>
  <si>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</si>
  <si>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</si>
  <si>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</si>
  <si>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</si>
  <si>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</si>
  <si>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</si>
  <si>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</si>
  <si>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</si>
  <si>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</si>
  <si>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</si>
  <si>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</si>
  <si>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</si>
  <si>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</si>
  <si>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</si>
  <si>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</si>
  <si>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</si>
  <si>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</si>
  <si>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</si>
  <si>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</si>
  <si>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</si>
  <si>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</si>
  <si>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</si>
  <si>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</si>
  <si>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</si>
  <si>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</si>
  <si>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</si>
  <si>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</si>
  <si>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</si>
  <si>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</si>
  <si>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</si>
  <si>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</si>
  <si>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</si>
  <si>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</si>
  <si>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</si>
  <si>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</si>
  <si>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</si>
  <si>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</si>
  <si>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</si>
  <si>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</si>
  <si>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</si>
  <si>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</si>
  <si>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</si>
  <si>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</si>
  <si>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</si>
  <si>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</si>
  <si>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</si>
  <si>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</si>
  <si>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</si>
  <si>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</si>
  <si>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</si>
  <si>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</si>
  <si>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</si>
  <si>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</si>
  <si>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</si>
  <si>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</si>
  <si>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</si>
  <si>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</si>
  <si>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</si>
  <si>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</si>
  <si>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</si>
  <si>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</si>
  <si>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</si>
  <si>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</si>
  <si>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COALB</t>
  </si>
  <si>
    <t>NIPT : J61903049V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</si>
</sst>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46" workbookViewId="0">
      <selection activeCell="A7" sqref="A7"/>
    </sheetView>
  </sheetViews>
  <sheetFormatPr defaultRowHeight="12.75"/>
  <cols>
    <col min="1" max="1" width="94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268</v>
      </c>
    </row>
    <row r="2" spans="1:6">
      <c r="A2" t="s">
        <v>269</v>
      </c>
    </row>
    <row r="3" spans="1:6">
      <c r="A3" t="s">
        <v>270</v>
      </c>
    </row>
    <row r="4" spans="1:6">
      <c r="A4" t="s">
        <v>239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267</v>
      </c>
    </row>
    <row r="10" spans="1:6">
      <c r="A10" t="s">
        <v>259</v>
      </c>
      <c r="B10">
        <v>11738248</v>
      </c>
      <c r="D10">
        <v>8026303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-7591164</v>
      </c>
      <c r="D19">
        <v>-6082367</v>
      </c>
    </row>
    <row r="20" spans="1:4">
      <c r="A20" t="s">
        <v>244</v>
      </c>
    </row>
    <row r="21" spans="1:4">
      <c r="A21" t="s">
        <v>237</v>
      </c>
    </row>
    <row r="22" spans="1:4">
      <c r="A22" t="s">
        <v>245</v>
      </c>
      <c r="B22">
        <v>-480000</v>
      </c>
      <c r="D22">
        <v>-480000</v>
      </c>
    </row>
    <row r="23" spans="1:4">
      <c r="A23" t="s">
        <v>246</v>
      </c>
      <c r="B23">
        <v>-167208</v>
      </c>
      <c r="D23">
        <v>-160512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  <c r="B26">
        <v>-214356</v>
      </c>
      <c r="D26">
        <v>-269378</v>
      </c>
    </row>
    <row r="27" spans="1:4">
      <c r="A27" t="s">
        <v>221</v>
      </c>
      <c r="B27">
        <v>-436614</v>
      </c>
      <c r="D27">
        <v>-671058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</row>
    <row r="32" spans="1:4" ht="15" customHeight="1">
      <c r="A32" t="s">
        <v>250</v>
      </c>
    </row>
    <row r="33" spans="1:4" ht="15" customHeight="1">
      <c r="A33" t="s">
        <v>255</v>
      </c>
      <c r="B33" s="1">
        <v>77685</v>
      </c>
      <c r="D33">
        <v>59352</v>
      </c>
    </row>
    <row r="34" spans="1:4" ht="15" customHeight="1">
      <c r="A34" t="s">
        <v>251</v>
      </c>
      <c r="B34" s="1"/>
    </row>
    <row r="35" spans="1:4">
      <c r="A35" t="s">
        <v>222</v>
      </c>
    </row>
    <row r="36" spans="1:4">
      <c r="A36" t="s">
        <v>238</v>
      </c>
    </row>
    <row r="37" spans="1:4">
      <c r="A37" t="s">
        <v>252</v>
      </c>
    </row>
    <row r="38" spans="1:4">
      <c r="A38" t="s">
        <v>254</v>
      </c>
    </row>
    <row r="39" spans="1:4">
      <c r="A39" t="s">
        <v>253</v>
      </c>
      <c r="B39">
        <v>-120727</v>
      </c>
      <c r="D39">
        <v>-125450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2805864</v>
      </c>
      <c r="D42">
        <f>SUM(D9:D41)</f>
        <v>296890</v>
      </c>
    </row>
    <row r="43" spans="1:4">
      <c r="A43" t="s">
        <v>26</v>
      </c>
    </row>
    <row r="44" spans="1:4">
      <c r="A44" t="s">
        <v>225</v>
      </c>
      <c r="B44">
        <v>-140325</v>
      </c>
      <c r="D44">
        <v>-45008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240</v>
      </c>
      <c r="B47">
        <f>SUM(B42:B46)</f>
        <v>2665539</v>
      </c>
      <c r="D47">
        <f>SUM(D42:D46)</f>
        <v>251882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>
        <f>B47+B55</f>
        <v>2665539</v>
      </c>
      <c r="D57">
        <f>D47+D55</f>
        <v>251882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mergeCells count="1">
    <mergeCell ref="B33:B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2020-08-02T08:48:11Z</dcterms:modified>
</cp:coreProperties>
</file>