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s="1"/>
  <c r="D42"/>
  <c r="D47" s="1"/>
  <c r="C57" l="1"/>
  <c r="B57" l="1"/>
  <c r="D55"/>
  <c r="D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<sst xmlns="http://schemas.openxmlformats.org/spreadsheetml/2006/main" count="414" uniqueCount="271">
  <si>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</si>
  <si>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</si>
  <si>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</si>
  <si>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</si>
  <si>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</si>
  <si>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</si>
  <si>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</si>
  <si>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</si>
  <si>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</si>
  <si>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</si>
  <si>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</si>
  <si>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</si>
  <si>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</si>
  <si>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</si>
  <si>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</si>
  <si>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</si>
  <si>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</si>
  <si>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</si>
  <si>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</si>
  <si>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</si>
  <si>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</si>
  <si>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</si>
  <si>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</si>
  <si>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</si>
  <si>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</si>
  <si>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</si>
  <si>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</si>
  <si>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</si>
  <si>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</si>
  <si>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</si>
  <si>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</si>
  <si>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</si>
  <si>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</si>
  <si>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</si>
  <si>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</si>
  <si>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</si>
  <si>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</si>
  <si>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</si>
  <si>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</si>
  <si>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</si>
  <si>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</si>
  <si>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</si>
  <si>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</si>
  <si>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</si>
  <si>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</si>
  <si>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</si>
  <si>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</si>
  <si>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</si>
  <si>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</si>
  <si>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</si>
  <si>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</si>
  <si>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</si>
  <si>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</si>
  <si>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</si>
  <si>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</si>
  <si>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</si>
  <si>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</si>
  <si>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</si>
  <si>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</si>
  <si>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</si>
  <si>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</si>
  <si>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</si>
  <si>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</si>
  <si>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</si>
  <si>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</si>
  <si>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</si>
  <si>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</si>
  <si>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</si>
  <si>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</si>
  <si>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</si>
  <si>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</si>
  <si>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</si>
  <si>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</si>
  <si>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</si>
  <si>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</si>
  <si>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</si>
  <si>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</si>
  <si>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</si>
  <si>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</si>
  <si>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</si>
  <si>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</si>
  <si>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</si>
  <si>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</si>
  <si>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</si>
  <si>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</si>
  <si>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</si>
  <si>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</si>
  <si>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</si>
  <si>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</si>
  <si>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</si>
  <si>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</si>
  <si>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</si>
  <si>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</si>
  <si>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</si>
  <si>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</si>
  <si>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</si>
  <si>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</si>
  <si>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</si>
  <si>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</si>
  <si>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</si>
  <si>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</si>
  <si>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</si>
  <si>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</si>
  <si>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</si>
  <si>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</si>
  <si>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</si>
  <si>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</si>
  <si>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</si>
  <si>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</si>
  <si>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</si>
  <si>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</si>
  <si>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</si>
  <si>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</si>
  <si>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</si>
  <si>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</si>
  <si>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</si>
  <si>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</si>
  <si>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</si>
  <si>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</si>
  <si>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</si>
  <si>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</si>
  <si>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</si>
  <si>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</si>
  <si>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</si>
  <si>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</si>
  <si>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</si>
  <si>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</si>
  <si>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</si>
  <si>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</si>
  <si>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</si>
  <si>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</si>
  <si>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</si>
  <si>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</si>
  <si>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</si>
  <si>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</si>
  <si>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</si>
  <si>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</si>
  <si>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</si>
  <si>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</si>
  <si>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</si>
  <si>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</si>
  <si>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</si>
  <si>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</si>
  <si>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</si>
  <si>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</si>
  <si>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</si>
  <si>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</si>
  <si>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</si>
  <si>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</si>
  <si>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</si>
  <si>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</si>
  <si>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</si>
  <si>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</si>
  <si>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</si>
  <si>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</si>
  <si>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</si>
  <si>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</si>
  <si>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</si>
  <si>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</si>
  <si>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</si>
  <si>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</si>
  <si>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</si>
  <si>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</si>
  <si>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</si>
  <si>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</si>
  <si>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</si>
  <si>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</si>
  <si>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</si>
  <si>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</si>
  <si>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</si>
  <si>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</si>
  <si>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</si>
  <si>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</si>
  <si>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</si>
  <si>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</si>
  <si>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</si>
  <si>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</si>
  <si>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</si>
  <si>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</si>
  <si>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</si>
  <si>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</si>
  <si>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</si>
  <si>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</si>
  <si>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</si>
  <si>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</si>
  <si>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</si>
  <si>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</si>
  <si>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</si>
  <si>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</si>
  <si>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</si>
  <si>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</si>
  <si>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</si>
  <si>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</si>
  <si>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</si>
  <si>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</si>
  <si>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</si>
  <si>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</si>
  <si>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</si>
  <si>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</si>
  <si>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</si>
  <si>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</si>
  <si>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</si>
  <si>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</si>
  <si>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</si>
  <si>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</si>
  <si>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</si>
  <si>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</si>
  <si>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</si>
  <si>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</si>
  <si>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</si>
  <si>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</si>
  <si>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</si>
  <si>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</si>
  <si>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</si>
  <si>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</si>
  <si>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</si>
  <si>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</si>
  <si>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</si>
  <si>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</si>
  <si>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</si>
  <si>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</si>
  <si>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</si>
  <si>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</si>
  <si>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</si>
  <si>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</si>
  <si>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</si>
  <si>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</si>
  <si>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</si>
  <si>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</si>
  <si>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</si>
  <si>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</si>
  <si>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</si>
  <si>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</si>
  <si>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</si>
  <si>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</si>
  <si>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</si>
  <si>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</si>
  <si>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</si>
  <si>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</si>
  <si>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</si>
  <si>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</si>
  <si>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</si>
  <si>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</si>
  <si>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</si>
  <si>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</si>
  <si>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</si>
  <si>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</si>
  <si>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</si>
  <si>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</si>
  <si>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</si>
  <si>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</si>
  <si>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</si>
  <si>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</si>
  <si>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</si>
  <si>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</si>
  <si>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</si>
  <si>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</si>
  <si>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</si>
  <si>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</si>
  <si>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</si>
  <si>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</si>
  <si>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</si>
  <si>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</si>
  <si>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</si>
  <si>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</si>
  <si>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</si>
  <si>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</si>
  <si>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</si>
  <si>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</si>
  <si>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Resort Ballkan</t>
  </si>
  <si>
    <t>L18107601S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</si>
</sst>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 Narrow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87" fillId="0" borderId="26" xfId="0" applyNumberFormat="1" applyFont="1" applyBorder="1" applyAlignment="1">
      <alignment horizontal="right" vertical="center"/>
    </xf>
    <xf numFmtId="41" fontId="187" fillId="0" borderId="27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51">
        <v>14623264</v>
      </c>
      <c r="C10" s="52"/>
      <c r="D10" s="51">
        <v>7494028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63"/>
      <c r="C18" s="52"/>
      <c r="D18" s="63"/>
      <c r="E18" s="51"/>
      <c r="F18" s="42"/>
    </row>
    <row r="19" spans="1:6">
      <c r="A19" s="62" t="s">
        <v>219</v>
      </c>
      <c r="B19" s="51"/>
      <c r="C19" s="52"/>
      <c r="D19" s="51"/>
      <c r="E19" s="51"/>
      <c r="F19" s="42"/>
    </row>
    <row r="20" spans="1:6">
      <c r="A20" s="62" t="s">
        <v>244</v>
      </c>
      <c r="B20" s="82">
        <v>-8941654</v>
      </c>
      <c r="C20" s="52"/>
      <c r="D20" s="63">
        <v>-3547810</v>
      </c>
      <c r="E20" s="51"/>
      <c r="F20" s="42"/>
    </row>
    <row r="21" spans="1:6">
      <c r="A21" s="45" t="s">
        <v>237</v>
      </c>
      <c r="B21" s="63"/>
      <c r="C21" s="52"/>
      <c r="D21" s="63"/>
      <c r="E21" s="51"/>
      <c r="F21" s="42"/>
    </row>
    <row r="22" spans="1:6">
      <c r="A22" s="62" t="s">
        <v>245</v>
      </c>
      <c r="B22" s="51"/>
      <c r="C22" s="52"/>
      <c r="D22" s="51"/>
      <c r="E22" s="51"/>
      <c r="F22" s="42"/>
    </row>
    <row r="23" spans="1:6">
      <c r="A23" s="62" t="s">
        <v>246</v>
      </c>
      <c r="B23" s="82">
        <v>-2116631</v>
      </c>
      <c r="C23" s="52"/>
      <c r="D23" s="63">
        <v>-2238250</v>
      </c>
      <c r="E23" s="51"/>
      <c r="F23" s="42"/>
    </row>
    <row r="24" spans="1:6">
      <c r="A24" s="62" t="s">
        <v>248</v>
      </c>
      <c r="B24" s="82">
        <v>-353477</v>
      </c>
      <c r="C24" s="52"/>
      <c r="D24" s="63">
        <v>-373788</v>
      </c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83">
        <v>-257600</v>
      </c>
      <c r="C27" s="52"/>
      <c r="D27" s="63"/>
      <c r="E27" s="51"/>
      <c r="F27" s="42"/>
    </row>
    <row r="28" spans="1:6">
      <c r="A28" s="45" t="s">
        <v>210</v>
      </c>
      <c r="B28" s="83">
        <v>-2537601</v>
      </c>
      <c r="C28" s="52"/>
      <c r="D28" s="63">
        <v>-1419956</v>
      </c>
      <c r="E28" s="51"/>
      <c r="F28" s="42"/>
    </row>
    <row r="29" spans="1:6" ht="15" customHeight="1">
      <c r="A29" s="62" t="s">
        <v>249</v>
      </c>
      <c r="B29" s="51"/>
      <c r="C29" s="52"/>
      <c r="D29" s="51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>
        <v>8</v>
      </c>
      <c r="C35" s="52"/>
      <c r="D35" s="63">
        <v>17</v>
      </c>
      <c r="E35" s="51"/>
      <c r="F35" s="42"/>
    </row>
    <row r="36" spans="1:6">
      <c r="A36" s="45" t="s">
        <v>238</v>
      </c>
      <c r="B36" s="63"/>
      <c r="C36" s="52"/>
      <c r="D36" s="63"/>
      <c r="E36" s="51"/>
      <c r="F36" s="42"/>
    </row>
    <row r="37" spans="1:6">
      <c r="A37" s="62" t="s">
        <v>252</v>
      </c>
      <c r="B37" s="51"/>
      <c r="C37" s="65"/>
      <c r="D37" s="51"/>
      <c r="E37" s="51"/>
      <c r="F37" s="42"/>
    </row>
    <row r="38" spans="1:6">
      <c r="A38" s="62" t="s">
        <v>254</v>
      </c>
      <c r="B38" s="63">
        <v>108</v>
      </c>
      <c r="C38" s="52"/>
      <c r="D38" s="63"/>
      <c r="E38" s="51"/>
      <c r="F38" s="42"/>
    </row>
    <row r="39" spans="1:6">
      <c r="A39" s="62" t="s">
        <v>253</v>
      </c>
      <c r="B39" s="63">
        <v>-216</v>
      </c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63">
        <f>SUM(B10:B41)</f>
        <v>416201</v>
      </c>
      <c r="C42" s="52"/>
      <c r="D42" s="63">
        <f>SUM(D10:D41)</f>
        <v>-85759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-77601</v>
      </c>
      <c r="C44" s="52"/>
      <c r="D44" s="63">
        <v>-7553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338600</v>
      </c>
      <c r="C47" s="57"/>
      <c r="D47" s="66">
        <f>SUM(D42:D46)</f>
        <v>-93312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B55+B47</f>
        <v>338600</v>
      </c>
      <c r="C57" s="75">
        <f t="shared" ref="C57:D57" si="0">C55+C47</f>
        <v>0</v>
      </c>
      <c r="D57" s="75">
        <f t="shared" si="0"/>
        <v>-93312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2019-07-27T06:55:21Z</dcterms:modified>
</cp:coreProperties>
</file>