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nushaqe\19-AZ Consulting sh.p.k\Viti 2018\Bilanci 2018\BILANCI QKB\"/>
    </mc:Choice>
  </mc:AlternateContent>
  <bookViews>
    <workbookView xWindow="0" yWindow="0" windowWidth="24000" windowHeight="73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<sst xmlns="http://schemas.openxmlformats.org/spreadsheetml/2006/main" count="414" uniqueCount="271">
  <si>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</si>
  <si>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</si>
  <si>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</si>
  <si>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</si>
  <si>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</si>
  <si>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</si>
  <si>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</si>
  <si>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</si>
  <si>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</si>
  <si>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</si>
  <si>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</si>
  <si>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</si>
  <si>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</si>
  <si>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</si>
  <si>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</si>
  <si>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</si>
  <si>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</si>
  <si>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</si>
  <si>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</si>
  <si>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</si>
  <si>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</si>
  <si>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</si>
  <si>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</si>
  <si>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</si>
  <si>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</si>
  <si>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</si>
  <si>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</si>
  <si>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</si>
  <si>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</si>
  <si>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</si>
  <si>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</si>
  <si>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</si>
  <si>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</si>
  <si>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</si>
  <si>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</si>
  <si>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</si>
  <si>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</si>
  <si>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</si>
  <si>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</si>
  <si>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</si>
  <si>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</si>
  <si>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</si>
  <si>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</si>
  <si>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</si>
  <si>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</si>
  <si>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</si>
  <si>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</si>
  <si>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</si>
  <si>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</si>
  <si>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</si>
  <si>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</si>
  <si>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</si>
  <si>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</si>
  <si>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</si>
  <si>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</si>
  <si>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</si>
  <si>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</si>
  <si>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</si>
  <si>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</si>
  <si>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</si>
  <si>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</si>
  <si>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</si>
  <si>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</si>
  <si>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</si>
  <si>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</si>
  <si>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</si>
  <si>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</si>
  <si>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</si>
  <si>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</si>
  <si>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</si>
  <si>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</si>
  <si>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</si>
  <si>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</si>
  <si>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</si>
  <si>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</si>
  <si>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</si>
  <si>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</si>
  <si>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</si>
  <si>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</si>
  <si>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</si>
  <si>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</si>
  <si>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</si>
  <si>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</si>
  <si>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</si>
  <si>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</si>
  <si>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</si>
  <si>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</si>
  <si>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</si>
  <si>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</si>
  <si>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</si>
  <si>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</si>
  <si>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</si>
  <si>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</si>
  <si>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</si>
  <si>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</si>
  <si>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</si>
  <si>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</si>
  <si>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</si>
  <si>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</si>
  <si>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</si>
  <si>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</si>
  <si>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</si>
  <si>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</si>
  <si>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</si>
  <si>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</si>
  <si>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</si>
  <si>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</si>
  <si>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</si>
  <si>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</si>
  <si>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</si>
  <si>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</si>
  <si>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</si>
  <si>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</si>
  <si>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</si>
  <si>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</si>
  <si>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</si>
  <si>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</si>
  <si>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</si>
  <si>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</si>
  <si>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</si>
  <si>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</si>
  <si>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</si>
  <si>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</si>
  <si>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</si>
  <si>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</si>
  <si>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</si>
  <si>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</si>
  <si>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</si>
  <si>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</si>
  <si>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</si>
  <si>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</si>
  <si>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</si>
  <si>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</si>
  <si>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</si>
  <si>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</si>
  <si>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</si>
  <si>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</si>
  <si>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</si>
  <si>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</si>
  <si>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</si>
  <si>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</si>
  <si>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</si>
  <si>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</si>
  <si>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</si>
  <si>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</si>
  <si>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</si>
  <si>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</si>
  <si>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</si>
  <si>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</si>
  <si>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</si>
  <si>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</si>
  <si>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</si>
  <si>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</si>
  <si>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</si>
  <si>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</si>
  <si>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</si>
  <si>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</si>
  <si>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</si>
  <si>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</si>
  <si>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</si>
  <si>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</si>
  <si>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</si>
  <si>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</si>
  <si>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</si>
  <si>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</si>
  <si>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</si>
  <si>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</si>
  <si>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</si>
  <si>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</si>
  <si>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</si>
  <si>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</si>
  <si>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</si>
  <si>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</si>
  <si>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</si>
  <si>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</si>
  <si>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</si>
  <si>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</si>
  <si>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</si>
  <si>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</si>
  <si>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</si>
  <si>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</si>
  <si>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</si>
  <si>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</si>
  <si>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</si>
  <si>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</si>
  <si>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</si>
  <si>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</si>
  <si>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</si>
  <si>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</si>
  <si>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</si>
  <si>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</si>
  <si>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</si>
  <si>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</si>
  <si>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</si>
  <si>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</si>
  <si>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</si>
  <si>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</si>
  <si>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</si>
  <si>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</si>
  <si>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</si>
  <si>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</si>
  <si>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</si>
  <si>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</si>
  <si>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</si>
  <si>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</si>
  <si>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</si>
  <si>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</si>
  <si>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</si>
  <si>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</si>
  <si>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</si>
  <si>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</si>
  <si>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</si>
  <si>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</si>
  <si>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</si>
  <si>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</si>
  <si>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</si>
  <si>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</si>
  <si>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</si>
  <si>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</si>
  <si>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</si>
  <si>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</si>
  <si>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</si>
  <si>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</si>
  <si>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</si>
  <si>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</si>
  <si>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</si>
  <si>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</si>
  <si>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</si>
  <si>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</si>
  <si>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</si>
  <si>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</si>
  <si>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</si>
  <si>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</si>
  <si>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</si>
  <si>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</si>
  <si>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</si>
  <si>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</si>
  <si>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</si>
  <si>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</si>
  <si>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</si>
  <si>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</si>
  <si>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</si>
  <si>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</si>
  <si>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</si>
  <si>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</si>
  <si>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</si>
  <si>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</si>
  <si>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</si>
  <si>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</si>
  <si>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</si>
  <si>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</si>
  <si>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</si>
  <si>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</si>
  <si>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</si>
  <si>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</si>
  <si>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</si>
  <si>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</si>
  <si>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</si>
  <si>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</si>
  <si>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</si>
  <si>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</si>
  <si>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</si>
  <si>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</si>
  <si>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</si>
  <si>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</si>
  <si>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</si>
  <si>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</si>
  <si>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</si>
  <si>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</si>
  <si>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AZ Consulting sh.p.k.</t>
  </si>
  <si>
    <t>L18314501H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</si>
</sst>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12209526</v>
      </c>
      <c r="C10" s="52"/>
      <c r="D10" s="64">
        <v>12753921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-3217992</v>
      </c>
      <c r="C22" s="52"/>
      <c r="D22" s="64">
        <v>-3363145</v>
      </c>
      <c r="E22" s="51"/>
      <c r="F22" s="42"/>
    </row>
    <row r="23" spans="1:6">
      <c r="A23" s="63" t="s">
        <v>245</v>
      </c>
      <c r="B23" s="64">
        <v>-455200</v>
      </c>
      <c r="C23" s="52"/>
      <c r="D23" s="64">
        <v>-476970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-2397831</v>
      </c>
      <c r="C26" s="52"/>
      <c r="D26" s="64">
        <v>-2722922</v>
      </c>
      <c r="E26" s="51"/>
      <c r="F26" s="42"/>
    </row>
    <row r="27" spans="1:6">
      <c r="A27" s="45" t="s">
        <v>221</v>
      </c>
      <c r="B27" s="64">
        <v>-5284577</v>
      </c>
      <c r="C27" s="52"/>
      <c r="D27" s="64">
        <v>-5653102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28872</v>
      </c>
      <c r="C34" s="52"/>
      <c r="D34" s="64">
        <v>-23742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-50483</v>
      </c>
      <c r="C39" s="52"/>
      <c r="D39" s="64">
        <v>-86245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832315</v>
      </c>
      <c r="C42" s="55"/>
      <c r="D42" s="54">
        <f>SUM(D9:D41)</f>
        <v>427795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-129183</v>
      </c>
      <c r="C44" s="52"/>
      <c r="D44" s="64">
        <v>-184162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703132</v>
      </c>
      <c r="C47" s="58"/>
      <c r="D47" s="67">
        <f>SUM(D42:D46)</f>
        <v>243633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703132</v>
      </c>
      <c r="C57" s="77"/>
      <c r="D57" s="76">
        <f>D47+D55</f>
        <v>243633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2019-07-25T08:56:59Z</dcterms:modified>
</cp:coreProperties>
</file>