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ENOVO\Folder_transferte_1\BILANCE 2018 QKB\6.GOLDSMATH 2018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17" i="1"/>
  <c r="C23" i="1" l="1"/>
  <c r="B23" i="1"/>
  <c r="B12" i="1" l="1"/>
  <c r="B17" i="1" s="1"/>
  <c r="B25" i="1" s="1"/>
  <c r="C12" i="1"/>
  <c r="C25" i="1" s="1"/>
  <c r="C27" i="1" s="1"/>
  <c r="M22" i="1"/>
  <c r="N26" i="1"/>
  <c r="M27" i="1"/>
  <c r="N9" i="1"/>
  <c r="M12" i="1"/>
  <c r="M18" i="1"/>
  <c r="N18" i="1"/>
  <c r="N13" i="1"/>
  <c r="M24" i="1"/>
  <c r="N25" i="1"/>
  <c r="M19" i="1"/>
  <c r="N16" i="1"/>
  <c r="M17" i="1"/>
  <c r="N27" i="1"/>
  <c r="N7" i="1"/>
  <c r="N20" i="1"/>
  <c r="N15" i="1"/>
  <c r="N12" i="1"/>
  <c r="N22" i="1"/>
  <c r="M20" i="1"/>
  <c r="N23" i="1"/>
  <c r="M21" i="1"/>
  <c r="M8" i="1"/>
  <c r="N11" i="1"/>
  <c r="M16" i="1"/>
  <c r="N21" i="1"/>
  <c r="M10" i="1"/>
  <c r="M6" i="1"/>
  <c r="M14" i="1"/>
  <c r="N17" i="1"/>
  <c r="M7" i="1"/>
  <c r="N14" i="1"/>
  <c r="N10" i="1"/>
  <c r="M26" i="1"/>
  <c r="M13" i="1"/>
  <c r="N6" i="1"/>
  <c r="N8" i="1"/>
  <c r="M11" i="1"/>
  <c r="N19" i="1"/>
  <c r="N24" i="1"/>
  <c r="M15" i="1"/>
  <c r="M25" i="1"/>
  <c r="M23" i="1"/>
  <c r="M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<sst xmlns="http://schemas.openxmlformats.org/spreadsheetml/2006/main" count="28" uniqueCount="27">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</sst>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32" sqref="F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13411919</v>
      </c>
      <c r="C7" s="1">
        <v>16041278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-7411172</v>
      </c>
      <c r="C11" s="1">
        <v>-9062107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-1049112</v>
      </c>
      <c r="C12" s="16">
        <f>SUM(C13:C14)</f>
        <v>-1289653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-936000</v>
      </c>
      <c r="C13" s="1">
        <v>-1141091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-113112</v>
      </c>
      <c r="C14" s="1">
        <v>-148562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-917607</v>
      </c>
      <c r="C15" s="1">
        <v>-1119227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4034028</v>
      </c>
      <c r="C17" s="7">
        <f>C7+C11+C12+C15</f>
        <v>4570291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15224</v>
      </c>
      <c r="C21" s="1">
        <v>226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-170413</v>
      </c>
      <c r="C22" s="1">
        <v>-91700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SUM(B21:B22)</f>
        <v>-155189</v>
      </c>
      <c r="C23" s="7">
        <f>SUM(C21:C22)</f>
        <v>-91474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3878839</v>
      </c>
      <c r="C25" s="6">
        <f>C17+C23</f>
        <v>4478817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-698695</v>
      </c>
      <c r="C26" s="1">
        <v>-945742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3180144</v>
      </c>
      <c r="C27" s="2">
        <f>SUM(C25:C26)</f>
        <v>3533075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2019-07-22T13:21:02Z</dcterms:modified>
</cp:coreProperties>
</file>