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LEGA SPORT\LEGA 2020\TATIME+QKR\QKR\"/>
    </mc:Choice>
  </mc:AlternateContent>
  <bookViews>
    <workbookView xWindow="0" yWindow="0" windowWidth="19200" windowHeight="1129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5" i="1" s="1"/>
  <c r="C27" i="1" s="1"/>
  <c r="B23" i="1"/>
  <c r="B25" i="1" s="1"/>
  <c r="B27" i="1" s="1"/>
  <c r="B12" i="1" l="1"/>
  <c r="C12" i="1"/>
  <c r="B17" i="1"/>
  <c r="C17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N15" i="1"/>
  <c r="N22" i="1"/>
  <c r="M16" i="1"/>
  <c r="M23" i="1"/>
  <c r="N16" i="1"/>
  <c r="N23" i="1"/>
  <c r="N10" i="1"/>
  <c r="N20" i="1"/>
  <c r="N6" i="1"/>
  <c r="M11" i="1"/>
  <c r="M17" i="1"/>
  <c r="M25" i="1"/>
  <c r="N7" i="1"/>
  <c r="N14" i="1"/>
  <c r="N21" i="1"/>
  <c r="M8" i="1"/>
  <c r="M18" i="1"/>
  <c r="M26" i="1"/>
  <c r="M9" i="1"/>
  <c r="N9" i="1"/>
  <c r="M13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<sst xmlns="http://schemas.openxmlformats.org/spreadsheetml/2006/main" count="28" uniqueCount="27">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</sst>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4" workbookViewId="0">
      <selection activeCell="C21" sqref="C21"/>
    </sheetView>
  </sheetViews>
  <sheetFormatPr defaultRowHeight="15" x14ac:dyDescent="0.25"/>
  <cols>
    <col min="1" max="1" width="46.425781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1844333</v>
      </c>
      <c r="C6" s="1">
        <v>6357669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-1352351</v>
      </c>
      <c r="C10" s="1">
        <v>-5457950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-770671</v>
      </c>
      <c r="C11" s="1">
        <v>-1628904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-542552</v>
      </c>
      <c r="C12" s="16">
        <f>SUM(C13:C14)</f>
        <v>-770312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-386240</v>
      </c>
      <c r="C13" s="1">
        <v>-614000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-156312</v>
      </c>
      <c r="C14" s="1">
        <v>-156312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-821241</v>
      </c>
      <c r="C17" s="7">
        <f>SUM(C6:C12,C15:C16)</f>
        <v>-1499497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5092</v>
      </c>
      <c r="C20" s="1">
        <v>40743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5092</v>
      </c>
      <c r="C23" s="7">
        <f>SUM(C20:C22)</f>
        <v>40743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-816149</v>
      </c>
      <c r="C25" s="6">
        <f>+C23+C17</f>
        <v>-1458754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-816149</v>
      </c>
      <c r="C27" s="2">
        <f>SUM(C25:C26)</f>
        <v>-1458754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2021-07-26T11:07:40Z</dcterms:modified>
</cp:coreProperties>
</file>