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5" yWindow="-15" windowWidth="12015" windowHeight="10230" tabRatio="868" activeTab="8"/>
  </bookViews>
  <sheets>
    <sheet name="KAPAK " sheetId="42" r:id="rId1"/>
    <sheet name="Bilanc" sheetId="40" r:id="rId2"/>
    <sheet name="PASH" sheetId="41" r:id="rId3"/>
    <sheet name="TAX" sheetId="55" r:id="rId4"/>
    <sheet name="CFS" sheetId="43" r:id="rId5"/>
    <sheet name="Kapitali" sheetId="49" r:id="rId6"/>
    <sheet name="AAM" sheetId="46" r:id="rId7"/>
    <sheet name="AAjM " sheetId="83" r:id="rId8"/>
    <sheet name="Deklarate" sheetId="69" r:id="rId9"/>
  </sheets>
  <externalReferences>
    <externalReference r:id="rId10"/>
    <externalReference r:id="rId11"/>
  </externalReferences>
  <definedNames>
    <definedName name="AS2DocOpenMode" hidden="1">"AS2DocumentEdit"</definedName>
    <definedName name="_xlnm.Criteria" localSheetId="7">#REF!</definedName>
    <definedName name="_xlnm.Criteria" localSheetId="0">#REF!</definedName>
    <definedName name="_xlnm.Criteria" localSheetId="5">#REF!</definedName>
    <definedName name="_xlnm.Criteria">#REF!</definedName>
    <definedName name="_xlnm.Database" localSheetId="7">#REF!</definedName>
    <definedName name="_xlnm.Database" localSheetId="0">#REF!</definedName>
    <definedName name="_xlnm.Database" localSheetId="5">#REF!</definedName>
    <definedName name="_xlnm.Database">#REF!</definedName>
    <definedName name="_xlnm.Extract" localSheetId="7">#REF!</definedName>
    <definedName name="_xlnm.Extract" localSheetId="0">#REF!</definedName>
    <definedName name="_xlnm.Extract" localSheetId="5">#REF!</definedName>
    <definedName name="_xlnm.Extract">#REF!</definedName>
    <definedName name="k" localSheetId="8">[1]Parameters!$F$28</definedName>
    <definedName name="k">[2]Parameters!$F$28</definedName>
    <definedName name="_xlnm.Print_Area" localSheetId="7">'AAjM '!$A$1:$J$24</definedName>
    <definedName name="_xlnm.Print_Area" localSheetId="6">AAM!$A$1:$J$24</definedName>
    <definedName name="_xlnm.Print_Area" localSheetId="1">Bilanc!$B$1:$H$109</definedName>
    <definedName name="_xlnm.Print_Area" localSheetId="4">CFS!$B$1:$I$32</definedName>
    <definedName name="_xlnm.Print_Area" localSheetId="8">Deklarate!$A$1:$K$28</definedName>
    <definedName name="_xlnm.Print_Area" localSheetId="0">'KAPAK '!$A$1:$L$50</definedName>
    <definedName name="_xlnm.Print_Area" localSheetId="5">Kapitali!$A$1:$I$20</definedName>
    <definedName name="_xlnm.Print_Area" localSheetId="2">PASH!$B$1:$H$48</definedName>
    <definedName name="_xlnm.Print_Area" localSheetId="3">TAX!$B$1:$H$27</definedName>
    <definedName name="_xlnm.Print_Titles" localSheetId="7">'AAjM '!$1:$3</definedName>
    <definedName name="_xlnm.Print_Titles" localSheetId="6">AAM!$1:$3</definedName>
    <definedName name="_xlnm.Print_Titles" localSheetId="1">Bilanc!$1:$3</definedName>
    <definedName name="xe110soc" localSheetId="7">#REF!</definedName>
    <definedName name="xe110soc" localSheetId="6">#REF!</definedName>
    <definedName name="xe110soc" localSheetId="0">#REF!</definedName>
    <definedName name="xe110soc" localSheetId="5">#REF!</definedName>
    <definedName name="xe110soc">#REF!</definedName>
    <definedName name="xe180soc" localSheetId="7">#REF!</definedName>
    <definedName name="xe180soc" localSheetId="6">#REF!</definedName>
    <definedName name="xe180soc" localSheetId="0">#REF!</definedName>
    <definedName name="xe180soc" localSheetId="5">#REF!</definedName>
    <definedName name="xe180soc">#REF!</definedName>
  </definedNames>
  <calcPr calcId="124519"/>
</workbook>
</file>

<file path=xl/calcChain.xml><?xml version="1.0" encoding="utf-8"?>
<calcChain xmlns="http://schemas.openxmlformats.org/spreadsheetml/2006/main">
  <c r="B2" i="69"/>
  <c r="I8" s="1"/>
  <c r="B1"/>
  <c r="D8" s="1"/>
</calcChain>
</file>

<file path=xl/sharedStrings.xml><?xml version="1.0" encoding="utf-8"?>
<sst xmlns="http://schemas.openxmlformats.org/spreadsheetml/2006/main" count="480" uniqueCount="345">
  <si>
    <t>Provisions</t>
  </si>
  <si>
    <t>Share capital</t>
  </si>
  <si>
    <t>Trade receivables</t>
  </si>
  <si>
    <t>Other receivables</t>
  </si>
  <si>
    <t>ASSETS</t>
  </si>
  <si>
    <t>Retained earnings</t>
  </si>
  <si>
    <t>Total</t>
  </si>
  <si>
    <t>Land</t>
  </si>
  <si>
    <t>Rezerva ligjore</t>
  </si>
  <si>
    <t>Rezerva statutore</t>
  </si>
  <si>
    <t>Toka</t>
  </si>
  <si>
    <t>I</t>
  </si>
  <si>
    <t>Aktive Afatshkurtra</t>
  </si>
  <si>
    <t>Assets</t>
  </si>
  <si>
    <t>Mjetet Monetare</t>
  </si>
  <si>
    <t>Cash and cash equivalents</t>
  </si>
  <si>
    <t>Derivatives and financial assets classified as held for sale</t>
  </si>
  <si>
    <t>a)</t>
  </si>
  <si>
    <t xml:space="preserve">Derivatives </t>
  </si>
  <si>
    <t>b)</t>
  </si>
  <si>
    <t xml:space="preserve"> Aktivet e mbajtur per tregtim</t>
  </si>
  <si>
    <t>Assets classified as held for sale</t>
  </si>
  <si>
    <t>Totali</t>
  </si>
  <si>
    <t>Other non-current assets</t>
  </si>
  <si>
    <t>c)</t>
  </si>
  <si>
    <t>d)</t>
  </si>
  <si>
    <t>Inventari</t>
  </si>
  <si>
    <t>Inventories</t>
  </si>
  <si>
    <t xml:space="preserve"> Prodhimi ne proces</t>
  </si>
  <si>
    <t>Work in progress</t>
  </si>
  <si>
    <t xml:space="preserve"> Produkte te gatshme</t>
  </si>
  <si>
    <t xml:space="preserve"> Mallra per rishitje</t>
  </si>
  <si>
    <t>e)</t>
  </si>
  <si>
    <t xml:space="preserve"> Parapagesat per furnizime</t>
  </si>
  <si>
    <t>Prepayments for supplies</t>
  </si>
  <si>
    <t>Aktive Biologjike afatshkurter</t>
  </si>
  <si>
    <t>Aktive Afatshkurtra te mbajtur per shitje</t>
  </si>
  <si>
    <t>Parapagime dhe shpenzime te shtyra</t>
  </si>
  <si>
    <t>Prepayments and deferred expenses</t>
  </si>
  <si>
    <t>Total i Aktiveve Afatshkurtra</t>
  </si>
  <si>
    <t>II</t>
  </si>
  <si>
    <t>Aktive Afatgjata</t>
  </si>
  <si>
    <t>Long Term Aktive</t>
  </si>
  <si>
    <t>Investime financiare afatgjata</t>
  </si>
  <si>
    <t>Non-current financial investments</t>
  </si>
  <si>
    <t>Aksione dhe pjesemarrje te tjera ne njesi te kontrolluara</t>
  </si>
  <si>
    <t>Shares and participation in controlled entities</t>
  </si>
  <si>
    <t>Aksione dhe investime te tjera ne pjesemarrje</t>
  </si>
  <si>
    <t xml:space="preserve">Other shares and participations </t>
  </si>
  <si>
    <t>Aksione dhe letra te tjera me vlere</t>
  </si>
  <si>
    <t>Other shares and securities</t>
  </si>
  <si>
    <t>ç)</t>
  </si>
  <si>
    <t>Aktive Afatgjata Materiale</t>
  </si>
  <si>
    <t>Property, plant and equipment</t>
  </si>
  <si>
    <t>Ndertesa (neto)</t>
  </si>
  <si>
    <t>Buildings (net)</t>
  </si>
  <si>
    <t xml:space="preserve">Makineri dhe pajisje </t>
  </si>
  <si>
    <t>Plant and equipment</t>
  </si>
  <si>
    <t>Akitive te tjera afatgjata materiele</t>
  </si>
  <si>
    <t>Other fixed assets</t>
  </si>
  <si>
    <t>Aktive Biologjike Afatgjate</t>
  </si>
  <si>
    <t>Aktive Afatgjata Jomateriale</t>
  </si>
  <si>
    <t>Emri i mire</t>
  </si>
  <si>
    <t>Shpenzimet e zhvillimit</t>
  </si>
  <si>
    <t>Akitive te tjera afatgjata jomateriele</t>
  </si>
  <si>
    <t>Kapitali aksionar i papaguar</t>
  </si>
  <si>
    <t>Aktive te tjera afatgjata (ne proces)</t>
  </si>
  <si>
    <t>Totali i Aktiveve Afatgjata</t>
  </si>
  <si>
    <t>TOTALI AKTIVEVE</t>
  </si>
  <si>
    <t>Total Asset</t>
  </si>
  <si>
    <t xml:space="preserve">Pasivet Afatshkurta </t>
  </si>
  <si>
    <t>Derivatives</t>
  </si>
  <si>
    <t>Current loans and borrowings</t>
  </si>
  <si>
    <t>Current portion of long-term borrowings</t>
  </si>
  <si>
    <t>Kthimet/Ripagimet e huave afatgjata</t>
  </si>
  <si>
    <t>Convertibles shares</t>
  </si>
  <si>
    <t>Bono te konvertueshme</t>
  </si>
  <si>
    <t>Trade payables</t>
  </si>
  <si>
    <t>Payables toward employees</t>
  </si>
  <si>
    <t>Current tax payables</t>
  </si>
  <si>
    <t>Other borrowings</t>
  </si>
  <si>
    <t>Parapagimet e arketueshme</t>
  </si>
  <si>
    <t>Grantet dhe te ardhura te shtyra</t>
  </si>
  <si>
    <t>Grants and deferred income</t>
  </si>
  <si>
    <t>Provizionet afatshkurtra</t>
  </si>
  <si>
    <t>Current provisions</t>
  </si>
  <si>
    <t>Pasive Totale Afatshkurtra</t>
  </si>
  <si>
    <t>Total current liabilities</t>
  </si>
  <si>
    <t>Pasivet Afatgjata</t>
  </si>
  <si>
    <t>Huate afatgjata</t>
  </si>
  <si>
    <t>Non-current loans and borrowings</t>
  </si>
  <si>
    <t>Hua, bono dhe detyrime nga qeraja financiare</t>
  </si>
  <si>
    <t xml:space="preserve">Loans, securities and financial leasing </t>
  </si>
  <si>
    <t>Bonot e konvertueshme</t>
  </si>
  <si>
    <t>Huamarrje te tjera afatgjata</t>
  </si>
  <si>
    <t>Other non-current borrowings</t>
  </si>
  <si>
    <t>Provizionet afatgjata</t>
  </si>
  <si>
    <t>Grandet dhe te ardhura te shtyra</t>
  </si>
  <si>
    <t>Pasive Totale Afatgjata</t>
  </si>
  <si>
    <t>Total non-current liabilities</t>
  </si>
  <si>
    <t>Totali i pasiveve</t>
  </si>
  <si>
    <t>Total liabilities</t>
  </si>
  <si>
    <t>III</t>
  </si>
  <si>
    <t>Kapitali</t>
  </si>
  <si>
    <t>Akisonet e pakices</t>
  </si>
  <si>
    <t>Minority interest</t>
  </si>
  <si>
    <t>Kapitali i aksionereve te shoqerise meme</t>
  </si>
  <si>
    <t>Equity holders of the Company</t>
  </si>
  <si>
    <t>Primi i aksionit</t>
  </si>
  <si>
    <t>Share premium</t>
  </si>
  <si>
    <t>Njesite ose aksionet e thesarit</t>
  </si>
  <si>
    <t>Statutory reserves</t>
  </si>
  <si>
    <t>Legal reserves</t>
  </si>
  <si>
    <t>Rezerva te tjera</t>
  </si>
  <si>
    <t>Other reserves</t>
  </si>
  <si>
    <t>Fitimi i pashperndare</t>
  </si>
  <si>
    <t>Fitimi (humbje) e vitit financiar</t>
  </si>
  <si>
    <t>Current year profit/loss</t>
  </si>
  <si>
    <t>Totali i Kapitalit</t>
  </si>
  <si>
    <t>TOTALI I PASIVEVE DHE KAPITALIT</t>
  </si>
  <si>
    <t>Pershkrimi</t>
  </si>
  <si>
    <t xml:space="preserve">Mallra, lendet e para dhe sherbimet </t>
  </si>
  <si>
    <t>Te Tjera</t>
  </si>
  <si>
    <t>Shpenzimet e personelit</t>
  </si>
  <si>
    <t>Fitimi (humbja) nga veprimtarite e shfrytezimit</t>
  </si>
  <si>
    <t>Te ardhurat/shpenzimet fin. nga njesi. kontrolluara</t>
  </si>
  <si>
    <t>Te ardhurat/shpenzimet fin. nga pjesemarrjet</t>
  </si>
  <si>
    <t>Te ardhura dhe shpenzime financiare</t>
  </si>
  <si>
    <t>Te ardhura dhe shpenzime financiare nga interesi</t>
  </si>
  <si>
    <t>Fitimi dhe humbje nga kursi i kembimit</t>
  </si>
  <si>
    <t>Totali i te ardhurave dhe shpenzimeve financiare</t>
  </si>
  <si>
    <t>Fitimi (humbja) para tatimit</t>
  </si>
  <si>
    <t>Fitim (humbje) neto e vitit financiar</t>
  </si>
  <si>
    <t>Pjesa e fitimit neto per aksionaret e shoqerise meme</t>
  </si>
  <si>
    <t>Pjesa e fitimit neto per akisoneret e pakices</t>
  </si>
  <si>
    <t>Qera</t>
  </si>
  <si>
    <t>Energji, Uje</t>
  </si>
  <si>
    <t>Siguracione</t>
  </si>
  <si>
    <t>f)</t>
  </si>
  <si>
    <t>g)</t>
  </si>
  <si>
    <t>h)</t>
  </si>
  <si>
    <t xml:space="preserve">  Data  e  mbylljes se Pasqyrave Financiare</t>
  </si>
  <si>
    <t>Deri</t>
  </si>
  <si>
    <t>Nga</t>
  </si>
  <si>
    <t xml:space="preserve">  Periudha  Kontabel e Pasqyrave Financiare</t>
  </si>
  <si>
    <t>Lek</t>
  </si>
  <si>
    <t>Pasqyra Financiare jane te rumbullakosura ne</t>
  </si>
  <si>
    <t>Pasqyra Financiare jane te shprehura ne</t>
  </si>
  <si>
    <t>JO</t>
  </si>
  <si>
    <t>Pasqyra Financiare jane te konsoliduara</t>
  </si>
  <si>
    <t>Individuale</t>
  </si>
  <si>
    <t>Pasqyra Financiare jane individuale</t>
  </si>
  <si>
    <t>Ligjit Nr. 9228 Date 29.04.2004     Per Kontabilitetin dhe Pasqyrat Financiare  )</t>
  </si>
  <si>
    <t>P A S Q Y R A T     F I N A N C I A R E</t>
  </si>
  <si>
    <t>Veprimtaria  Kryesore</t>
  </si>
  <si>
    <t>Nr. i  Regjistrit  Tregetar</t>
  </si>
  <si>
    <t>Data e krijimit</t>
  </si>
  <si>
    <t>Adresa e Selise</t>
  </si>
  <si>
    <t>Emertimi dhe Forma ligjore</t>
  </si>
  <si>
    <t>Mjetet monetare ne fund te periudhes kontabel</t>
  </si>
  <si>
    <t>Mjetet monetare ne fillim te periudhes kontabel</t>
  </si>
  <si>
    <t>Rritja/Renia neto e mjeteve monetare</t>
  </si>
  <si>
    <t>MM neto e perdorur ne veprimtarite Financiare</t>
  </si>
  <si>
    <t>Te ardhura nga emetimi i kapitalit aksioner</t>
  </si>
  <si>
    <t>Fluksi monetar nga aktivitetet financiare</t>
  </si>
  <si>
    <t>MM neto te perdoruara ne veprimtarite investuese</t>
  </si>
  <si>
    <t>Te ardhura nga shitja e paisjeve</t>
  </si>
  <si>
    <t>Blerja e aktiveve afatgjata materiale</t>
  </si>
  <si>
    <t>Fluksi monetar nga veprimtarite investuese</t>
  </si>
  <si>
    <t>MM neto nga aktivitetet e shfrytezimit</t>
  </si>
  <si>
    <t>Rritje/renie ne Tepricen e inventarit</t>
  </si>
  <si>
    <t>Amortizimin</t>
  </si>
  <si>
    <t>Rregullime per :</t>
  </si>
  <si>
    <t>Fluksi i parave nga veprimtaria e shfrytezimit</t>
  </si>
  <si>
    <t>TOTALI</t>
  </si>
  <si>
    <t xml:space="preserve">Vlera Neto </t>
  </si>
  <si>
    <t>Pakesime</t>
  </si>
  <si>
    <t xml:space="preserve">Shtesa </t>
  </si>
  <si>
    <t>Amortizimi Akumuluar</t>
  </si>
  <si>
    <t>Transferime</t>
  </si>
  <si>
    <t>Shtesa</t>
  </si>
  <si>
    <t>Vlera Bruto</t>
  </si>
  <si>
    <t>Pajisje Zyrash</t>
  </si>
  <si>
    <t>Pajisje Elektronike</t>
  </si>
  <si>
    <t>Mjete Transporti</t>
  </si>
  <si>
    <t>Makineri Dhe Pajisje</t>
  </si>
  <si>
    <t>Ndertesa</t>
  </si>
  <si>
    <t>Kapitali aksionar</t>
  </si>
  <si>
    <t>Primi aksionit</t>
  </si>
  <si>
    <t>Aksione thesari</t>
  </si>
  <si>
    <t>Rezerva stat.ligjore</t>
  </si>
  <si>
    <t xml:space="preserve">Fitimi pashperndare </t>
  </si>
  <si>
    <t>Fitimi neto per periudhen kontabel</t>
  </si>
  <si>
    <t>Dividentet e paguar</t>
  </si>
  <si>
    <t>Rritja rezerves kapitalit</t>
  </si>
  <si>
    <t>Emetimi aksioneve</t>
  </si>
  <si>
    <t>Aksione te thesari te riblera</t>
  </si>
  <si>
    <t>Rezerva te Tjera</t>
  </si>
  <si>
    <t>Shtesa/(Paksime) Humarrje Afatgjata</t>
  </si>
  <si>
    <t>Shtesa/(Paksime) Humarrje Afatshkurtra</t>
  </si>
  <si>
    <t xml:space="preserve">(  Ne zbarim te Standarteve Nderkombetare te Raportimit Financiar  dhe </t>
  </si>
  <si>
    <t xml:space="preserve"> Derivativet</t>
  </si>
  <si>
    <t>Aktive afatshkurter</t>
  </si>
  <si>
    <t xml:space="preserve"> Llogari kerkesa te Arketueshme (kliente)</t>
  </si>
  <si>
    <t xml:space="preserve"> Lendet e para e materiale ndihmese</t>
  </si>
  <si>
    <t xml:space="preserve"> Llogari kerkesa te arketueshme tjera</t>
  </si>
  <si>
    <t xml:space="preserve"> Investime afatshkurter financiare</t>
  </si>
  <si>
    <t>Hua te dhena afat gjate</t>
  </si>
  <si>
    <t>Derivativet</t>
  </si>
  <si>
    <t>Huamarrjet afat shkurter</t>
  </si>
  <si>
    <t>Detyrime afat shkurter</t>
  </si>
  <si>
    <t>Detyrime per tu paguar (furnitoreve)</t>
  </si>
  <si>
    <t>Detyrime per tu paguar ndaj punonjesve</t>
  </si>
  <si>
    <t>Detyrimet ndaj institucioneve tatimore</t>
  </si>
  <si>
    <t>Raw materials and auxiliary</t>
  </si>
  <si>
    <t>Finished goods</t>
  </si>
  <si>
    <t>Merchandaise</t>
  </si>
  <si>
    <t>Livestook</t>
  </si>
  <si>
    <t>Term loans made</t>
  </si>
  <si>
    <t>Good will</t>
  </si>
  <si>
    <t>Research and development</t>
  </si>
  <si>
    <t>Other intangible fixed assets</t>
  </si>
  <si>
    <t>Paid up capital</t>
  </si>
  <si>
    <t>Other fixed assets (in process)</t>
  </si>
  <si>
    <t>Treasury bills</t>
  </si>
  <si>
    <t>Prepayments received</t>
  </si>
  <si>
    <t>Puna e kryer nga njesia ek. per qellime te veta</t>
  </si>
  <si>
    <t>Mallra e materiale</t>
  </si>
  <si>
    <t>Pagat</t>
  </si>
  <si>
    <t>Shpenzimet e sigurimeve shoqerore</t>
  </si>
  <si>
    <t>Shpenzimet te tjera per personelin</t>
  </si>
  <si>
    <t>i)</t>
  </si>
  <si>
    <t>Shpenzime te tjera nga veprimtarite e shfrytezimit</t>
  </si>
  <si>
    <t>A K T I V E T</t>
  </si>
  <si>
    <t xml:space="preserve">
 Ref.</t>
  </si>
  <si>
    <t>Nr.</t>
  </si>
  <si>
    <t>Net Sales</t>
  </si>
  <si>
    <t>Other sales</t>
  </si>
  <si>
    <t>Change of inventory of Finished Goods and Work in Process</t>
  </si>
  <si>
    <t>In-house investment</t>
  </si>
  <si>
    <t xml:space="preserve">Goods </t>
  </si>
  <si>
    <t>Zhvleresime dhe amortizimi</t>
  </si>
  <si>
    <t>Tatim mbi fitimin</t>
  </si>
  <si>
    <t>Gjoba dhe demshperblime</t>
  </si>
  <si>
    <t>Telefona, internet, posta</t>
  </si>
  <si>
    <t>Riparime mirembajtje</t>
  </si>
  <si>
    <t>j)</t>
  </si>
  <si>
    <t>k)</t>
  </si>
  <si>
    <t>l)</t>
  </si>
  <si>
    <t>Transport dhe karburant</t>
  </si>
  <si>
    <t>Taksa, tatime dhe te ngjashme</t>
  </si>
  <si>
    <t>Te ardhura/shpenz. finan. nga investime financiare</t>
  </si>
  <si>
    <t>P A S I V E T  DHE  K A P I T A L I</t>
  </si>
  <si>
    <t>11/a</t>
  </si>
  <si>
    <t>11/b</t>
  </si>
  <si>
    <t>Metoda  Indirekte</t>
  </si>
  <si>
    <t>Pasqyra e Fluksit Monetar</t>
  </si>
  <si>
    <t>LOSS BROUGHT FORWARD</t>
  </si>
  <si>
    <t>b</t>
  </si>
  <si>
    <t>c</t>
  </si>
  <si>
    <t>NET BOOK PROFIT BEFORE TAX</t>
  </si>
  <si>
    <t>NON-DEDUCTIBLE EXPENSES (+)</t>
  </si>
  <si>
    <t>a</t>
  </si>
  <si>
    <t>EXCESS DEPRECIATION</t>
  </si>
  <si>
    <t xml:space="preserve">EXPENSES NOT ADMITTED </t>
  </si>
  <si>
    <t>PENALTIES (A/C 657)</t>
  </si>
  <si>
    <t>d</t>
  </si>
  <si>
    <t>PROVISIONS</t>
  </si>
  <si>
    <t>e</t>
  </si>
  <si>
    <t xml:space="preserve">OTHER(1) </t>
  </si>
  <si>
    <t>TAXABLE PROFIT (2+3)</t>
  </si>
  <si>
    <t>LOSS BROUGHT FORWARD (-)</t>
  </si>
  <si>
    <t>TAXABLE PROFIT/(LOSS CARRIED FORWARD)</t>
  </si>
  <si>
    <t>PREPAYMENTS (A/C 444101)</t>
  </si>
  <si>
    <t>BALANCE TO BE PAID</t>
  </si>
  <si>
    <t>Nga viti</t>
  </si>
  <si>
    <t xml:space="preserve">FROM YEAR  </t>
  </si>
  <si>
    <t>Fitimi neto para tatimit</t>
  </si>
  <si>
    <t>Shpenzime te panjohura fiskalisht</t>
  </si>
  <si>
    <t>Amortizim pertej normave te lejuara</t>
  </si>
  <si>
    <t>Gjoba penalitete</t>
  </si>
  <si>
    <t>Provizione</t>
  </si>
  <si>
    <t>Te tjera</t>
  </si>
  <si>
    <t>FITIMI I TATUESHEM</t>
  </si>
  <si>
    <t>INCOME TAX 10%</t>
  </si>
  <si>
    <t>Tatimi mbi fitimin</t>
  </si>
  <si>
    <t>Parapagime gjate vitit</t>
  </si>
  <si>
    <t>Balanca per tu paguar (rimbursuar)</t>
  </si>
  <si>
    <t>Shpenzime jo te zbritshme (*)</t>
  </si>
  <si>
    <t>Minus humbjen e mbartur</t>
  </si>
  <si>
    <t>HUMBJE E MBARTUR</t>
  </si>
  <si>
    <t>SOPI sh.p.k</t>
  </si>
  <si>
    <t>Rr. "Pjeter Bogdani", Pall.7/1, Tirane</t>
  </si>
  <si>
    <t>Montime Instalime Elektrike</t>
  </si>
  <si>
    <t>n)</t>
  </si>
  <si>
    <t>Shpenzime zyre</t>
  </si>
  <si>
    <t>Ndryshimet ne inventarin</t>
  </si>
  <si>
    <t>Rritje/renie ne tepricen e kerkesave te arketueshme</t>
  </si>
  <si>
    <t>Rritje/renie ne tepricen e detyrimeve per tu paguar</t>
  </si>
  <si>
    <t>Fitimi neto</t>
  </si>
  <si>
    <t>Hua bankare afat shkurter</t>
  </si>
  <si>
    <t>Udhetime e dieta</t>
  </si>
  <si>
    <t>Shpenzime trainimi</t>
  </si>
  <si>
    <t>Te ardhura nga shitja e sherbimeve</t>
  </si>
  <si>
    <t>Derivate dhe Aktive Fin. te mbajtur per tregtim</t>
  </si>
  <si>
    <t>Rritje/renie ne shpenzimet e parapaguara</t>
  </si>
  <si>
    <t>Detyrime te tjera afat shkurter</t>
  </si>
  <si>
    <t>Ngrehina te tjera</t>
  </si>
  <si>
    <t>Fitimi i tatueshem</t>
  </si>
  <si>
    <t>Nen Kontraktore</t>
  </si>
  <si>
    <t>Deklaroj se Shoqëria</t>
  </si>
  <si>
    <t>Hartuesi i pasqyrave financiare eshte :</t>
  </si>
  <si>
    <t xml:space="preserve">Administratori i Shoqërisë </t>
  </si>
  <si>
    <t>Dividente te paguar</t>
  </si>
  <si>
    <t>Lubomir Peshkatari</t>
  </si>
  <si>
    <t>Arjana Peshkatari</t>
  </si>
  <si>
    <t>Te ardhura te tjera</t>
  </si>
  <si>
    <t>Nr. Tatimeve</t>
  </si>
  <si>
    <t>NUIS   J61902057H</t>
  </si>
  <si>
    <t>me</t>
  </si>
  <si>
    <t xml:space="preserve">me administrator  Z. Lubomir Peshkatari </t>
  </si>
  <si>
    <t>31 Dhjetor 2012</t>
  </si>
  <si>
    <t>Pozicioni me 31 Dhjetor 2011</t>
  </si>
  <si>
    <t>Pozicioni me 31 Dhjetor 2012</t>
  </si>
  <si>
    <t xml:space="preserve"> Llogari kerkesa te arketueshme ndaj institucioneve </t>
  </si>
  <si>
    <t>Shpenzime profesionale</t>
  </si>
  <si>
    <t>Shtesa/(Paksime) Hudheine Afatgjata</t>
  </si>
  <si>
    <t>Shenimi 8</t>
  </si>
  <si>
    <t>Shenimi 15</t>
  </si>
  <si>
    <t>Kapitali  aksionar</t>
  </si>
  <si>
    <t>Viti   2013</t>
  </si>
  <si>
    <t>Pasqyra e rezultatit tatimor per periudhen e mbyllur me dt. 31.12.2013</t>
  </si>
  <si>
    <t>Pasqyra e te ardhurave dhe shpenzimeve per periudhen e mbyllur me dt. 31.12.2013</t>
  </si>
  <si>
    <t>Pasqyra e Bilancit per vitin ushtrimor te mbyllur me dt.   31.12.2013</t>
  </si>
  <si>
    <t>31 Dhjetor 2013</t>
  </si>
  <si>
    <t>Pasqyra e ndryshimeve ne kapital 2013</t>
  </si>
  <si>
    <t>Pozicioni me 31 Dhjetor 2013</t>
  </si>
  <si>
    <t>28.02.2014</t>
  </si>
  <si>
    <t>Aktive Afatgjata Jo-Materiale</t>
  </si>
  <si>
    <t>Program Kompjuterik</t>
  </si>
  <si>
    <t>8/9</t>
  </si>
  <si>
    <t>Shenimi 9</t>
  </si>
  <si>
    <t>DEKLARATE 28.02.2014</t>
  </si>
  <si>
    <t xml:space="preserve">ka hartuar Pasqyrat Financiare të Vitit 2013 konform Standarteve Kombetare te Kontabilitetit. </t>
  </si>
  <si>
    <r>
      <t>Shoqeria UHY Elite shpk</t>
    </r>
    <r>
      <rPr>
        <b/>
        <sz val="11"/>
        <color indexed="8"/>
        <rFont val="Palatino Linotype"/>
        <family val="1"/>
      </rPr>
      <t xml:space="preserve"> </t>
    </r>
    <r>
      <rPr>
        <sz val="11"/>
        <color indexed="8"/>
        <rFont val="Palatino Linotype"/>
        <family val="1"/>
      </rPr>
      <t xml:space="preserve">me </t>
    </r>
    <r>
      <rPr>
        <b/>
        <sz val="11"/>
        <color indexed="8"/>
        <rFont val="Palatino Linotype"/>
        <family val="1"/>
      </rPr>
      <t xml:space="preserve">NIPT K31712103L. </t>
    </r>
  </si>
</sst>
</file>

<file path=xl/styles.xml><?xml version="1.0" encoding="utf-8"?>
<styleSheet xmlns="http://schemas.openxmlformats.org/spreadsheetml/2006/main">
  <numFmts count="13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(* #,##0_);_(* \(#,##0\);_(* &quot;-&quot;??_);_(@_)"/>
    <numFmt numFmtId="166" formatCode="_-* #,##0.00\ &quot;€&quot;_-;\-* #,##0.00\ &quot;€&quot;_-;_-* &quot;-&quot;??\ &quot;€&quot;_-;_-@_-"/>
    <numFmt numFmtId="167" formatCode="[$-409]mmm\-yy;@"/>
    <numFmt numFmtId="168" formatCode="_-* #,##0_-;\-* #,##0_-;_-* &quot;-&quot;??_-;_-@_-"/>
    <numFmt numFmtId="169" formatCode="#,##0.0"/>
    <numFmt numFmtId="170" formatCode="#,##0.0_);\(#,##0.0\)"/>
    <numFmt numFmtId="171" formatCode="0.0%"/>
    <numFmt numFmtId="172" formatCode="_(* #,##0.0_);_(* \(#,##0.0\);_(* &quot;-&quot;??_);_(@_)"/>
    <numFmt numFmtId="173" formatCode="[$-409]dd\-mmm\-yy;@"/>
    <numFmt numFmtId="177" formatCode="[$-1201A]dd\.mm\.yyyy;@"/>
  </numFmts>
  <fonts count="110">
    <font>
      <sz val="9"/>
      <name val="Tahom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2"/>
      <color indexed="8"/>
      <name val="Garamond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name val="Tahoma"/>
      <family val="2"/>
    </font>
    <font>
      <sz val="9"/>
      <name val="Tahoma"/>
      <family val="2"/>
    </font>
    <font>
      <sz val="10"/>
      <name val="Palatino Linotype"/>
      <family val="1"/>
    </font>
    <font>
      <sz val="12"/>
      <name val="Times New Roman"/>
      <family val="1"/>
    </font>
    <font>
      <sz val="12"/>
      <name val="Tms Rmn"/>
      <charset val="161"/>
    </font>
    <font>
      <sz val="12"/>
      <name val="Arial CE"/>
      <charset val="238"/>
    </font>
    <font>
      <sz val="9"/>
      <name val="Tahoma"/>
      <family val="2"/>
    </font>
    <font>
      <sz val="11"/>
      <name val="Arial"/>
      <family val="2"/>
      <charset val="178"/>
    </font>
    <font>
      <b/>
      <sz val="10"/>
      <name val="Arial"/>
      <family val="2"/>
    </font>
    <font>
      <sz val="10"/>
      <name val="Calibri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10"/>
      <name val="Arial"/>
      <family val="2"/>
    </font>
    <font>
      <b/>
      <sz val="10"/>
      <color indexed="52"/>
      <name val="Arial"/>
      <family val="2"/>
    </font>
    <font>
      <sz val="10"/>
      <color indexed="52"/>
      <name val="Arial"/>
      <family val="2"/>
    </font>
    <font>
      <sz val="10"/>
      <color indexed="62"/>
      <name val="Arial"/>
      <family val="2"/>
    </font>
    <font>
      <sz val="10"/>
      <color indexed="20"/>
      <name val="Arial"/>
      <family val="2"/>
    </font>
    <font>
      <sz val="10"/>
      <color indexed="60"/>
      <name val="Arial"/>
      <family val="2"/>
    </font>
    <font>
      <sz val="10"/>
      <color indexed="17"/>
      <name val="Arial"/>
      <family val="2"/>
    </font>
    <font>
      <b/>
      <sz val="10"/>
      <color indexed="63"/>
      <name val="Arial"/>
      <family val="2"/>
    </font>
    <font>
      <i/>
      <sz val="10"/>
      <color indexed="23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0"/>
      <color indexed="9"/>
      <name val="Arial"/>
      <family val="2"/>
    </font>
    <font>
      <sz val="10"/>
      <name val="Helv"/>
    </font>
    <font>
      <sz val="10"/>
      <color indexed="8"/>
      <name val="MS Sans Serif"/>
      <family val="2"/>
    </font>
    <font>
      <sz val="12"/>
      <name val="Calibri"/>
      <family val="2"/>
    </font>
    <font>
      <sz val="9"/>
      <name val="Calibri"/>
      <family val="2"/>
    </font>
    <font>
      <b/>
      <sz val="26"/>
      <name val="Calibri"/>
      <family val="2"/>
    </font>
    <font>
      <b/>
      <sz val="9"/>
      <name val="Calibri"/>
      <family val="2"/>
    </font>
    <font>
      <u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sz val="10"/>
      <color indexed="8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11"/>
      <color indexed="9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sz val="9"/>
      <name val="Tahoma"/>
      <family val="2"/>
    </font>
    <font>
      <b/>
      <sz val="13"/>
      <name val="Arial"/>
      <family val="2"/>
    </font>
    <font>
      <b/>
      <sz val="11"/>
      <color indexed="8"/>
      <name val="Palatino Linotype"/>
      <family val="1"/>
    </font>
    <font>
      <sz val="11"/>
      <color indexed="8"/>
      <name val="Palatino Linotype"/>
      <family val="1"/>
    </font>
    <font>
      <b/>
      <sz val="14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Garamond"/>
      <family val="2"/>
    </font>
    <font>
      <sz val="12"/>
      <color theme="0"/>
      <name val="Garamond"/>
      <family val="2"/>
    </font>
    <font>
      <sz val="11"/>
      <color theme="0"/>
      <name val="Calibri"/>
      <family val="2"/>
      <scheme val="minor"/>
    </font>
    <font>
      <sz val="12"/>
      <color rgb="FF9C0006"/>
      <name val="Garamond"/>
      <family val="2"/>
    </font>
    <font>
      <b/>
      <sz val="11"/>
      <color rgb="FFFA7D00"/>
      <name val="Calibri"/>
      <family val="2"/>
      <scheme val="minor"/>
    </font>
    <font>
      <b/>
      <sz val="12"/>
      <color rgb="FFFA7D00"/>
      <name val="Garamond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Garamond"/>
      <family val="2"/>
    </font>
    <font>
      <i/>
      <sz val="12"/>
      <color rgb="FF7F7F7F"/>
      <name val="Garamond"/>
      <family val="2"/>
    </font>
    <font>
      <sz val="12"/>
      <color rgb="FF006100"/>
      <name val="Garamond"/>
      <family val="2"/>
    </font>
    <font>
      <b/>
      <sz val="15"/>
      <color theme="3"/>
      <name val="Garamond"/>
      <family val="2"/>
    </font>
    <font>
      <b/>
      <sz val="13"/>
      <color theme="3"/>
      <name val="Garamond"/>
      <family val="2"/>
    </font>
    <font>
      <b/>
      <sz val="11"/>
      <color theme="3"/>
      <name val="Garamond"/>
      <family val="2"/>
    </font>
    <font>
      <sz val="11"/>
      <color rgb="FF3F3F76"/>
      <name val="Calibri"/>
      <family val="2"/>
      <scheme val="minor"/>
    </font>
    <font>
      <sz val="12"/>
      <color rgb="FF3F3F76"/>
      <name val="Garamond"/>
      <family val="2"/>
    </font>
    <font>
      <sz val="12"/>
      <color rgb="FFFA7D00"/>
      <name val="Garamond"/>
      <family val="2"/>
    </font>
    <font>
      <sz val="12"/>
      <color rgb="FF9C6500"/>
      <name val="Garamond"/>
      <family val="2"/>
    </font>
    <font>
      <b/>
      <sz val="12"/>
      <color rgb="FF3F3F3F"/>
      <name val="Garamond"/>
      <family val="2"/>
    </font>
    <font>
      <b/>
      <sz val="18"/>
      <color theme="3"/>
      <name val="Cambria"/>
      <family val="2"/>
      <scheme val="major"/>
    </font>
    <font>
      <b/>
      <sz val="12"/>
      <color theme="1"/>
      <name val="Garamond"/>
      <family val="2"/>
    </font>
    <font>
      <sz val="12"/>
      <color rgb="FFFF0000"/>
      <name val="Garamond"/>
      <family val="2"/>
    </font>
    <font>
      <sz val="11"/>
      <color theme="1"/>
      <name val="Palatino Linotype"/>
      <family val="1"/>
    </font>
    <font>
      <b/>
      <sz val="11"/>
      <color rgb="FF000000"/>
      <name val="Palatino Linotype"/>
      <family val="1"/>
    </font>
    <font>
      <b/>
      <sz val="11"/>
      <color theme="1"/>
      <name val="Palatino Linotype"/>
      <family val="1"/>
    </font>
    <font>
      <sz val="11"/>
      <color rgb="FF000000"/>
      <name val="Palatino Linotype"/>
      <family val="1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sz val="11"/>
      <color theme="1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9"/>
      <name val="Tahoma"/>
    </font>
  </fonts>
  <fills count="6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9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24">
    <xf numFmtId="38" fontId="0" fillId="0" borderId="0" applyBorder="0" applyProtection="0">
      <alignment horizontal="left" vertical="top" wrapText="1"/>
      <protection locked="0"/>
    </xf>
    <xf numFmtId="0" fontId="38" fillId="2" borderId="0" applyNumberFormat="0" applyBorder="0" applyAlignment="0" applyProtection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167" fontId="9" fillId="2" borderId="0" applyNumberFormat="0" applyBorder="0" applyAlignment="0" applyProtection="0"/>
    <xf numFmtId="0" fontId="78" fillId="30" borderId="0" applyNumberFormat="0" applyBorder="0" applyAlignment="0" applyProtection="0"/>
    <xf numFmtId="0" fontId="78" fillId="30" borderId="0" applyNumberFormat="0" applyBorder="0" applyAlignment="0" applyProtection="0"/>
    <xf numFmtId="0" fontId="78" fillId="30" borderId="0" applyNumberFormat="0" applyBorder="0" applyAlignment="0" applyProtection="0"/>
    <xf numFmtId="0" fontId="78" fillId="30" borderId="0" applyNumberFormat="0" applyBorder="0" applyAlignment="0" applyProtection="0"/>
    <xf numFmtId="0" fontId="78" fillId="30" borderId="0" applyNumberFormat="0" applyBorder="0" applyAlignment="0" applyProtection="0"/>
    <xf numFmtId="0" fontId="78" fillId="30" borderId="0" applyNumberFormat="0" applyBorder="0" applyAlignment="0" applyProtection="0"/>
    <xf numFmtId="0" fontId="79" fillId="30" borderId="0" applyNumberFormat="0" applyBorder="0" applyAlignment="0" applyProtection="0"/>
    <xf numFmtId="0" fontId="78" fillId="30" borderId="0" applyNumberFormat="0" applyBorder="0" applyAlignment="0" applyProtection="0"/>
    <xf numFmtId="0" fontId="78" fillId="30" borderId="0" applyNumberFormat="0" applyBorder="0" applyAlignment="0" applyProtection="0"/>
    <xf numFmtId="0" fontId="78" fillId="30" borderId="0" applyNumberFormat="0" applyBorder="0" applyAlignment="0" applyProtection="0"/>
    <xf numFmtId="0" fontId="78" fillId="30" borderId="0" applyNumberFormat="0" applyBorder="0" applyAlignment="0" applyProtection="0"/>
    <xf numFmtId="0" fontId="78" fillId="30" borderId="0" applyNumberFormat="0" applyBorder="0" applyAlignment="0" applyProtection="0"/>
    <xf numFmtId="0" fontId="78" fillId="30" borderId="0" applyNumberFormat="0" applyBorder="0" applyAlignment="0" applyProtection="0"/>
    <xf numFmtId="0" fontId="78" fillId="30" borderId="0" applyNumberFormat="0" applyBorder="0" applyAlignment="0" applyProtection="0"/>
    <xf numFmtId="167" fontId="9" fillId="3" borderId="0" applyNumberFormat="0" applyBorder="0" applyAlignment="0" applyProtection="0"/>
    <xf numFmtId="0" fontId="78" fillId="31" borderId="0" applyNumberFormat="0" applyBorder="0" applyAlignment="0" applyProtection="0"/>
    <xf numFmtId="0" fontId="78" fillId="31" borderId="0" applyNumberFormat="0" applyBorder="0" applyAlignment="0" applyProtection="0"/>
    <xf numFmtId="0" fontId="78" fillId="31" borderId="0" applyNumberFormat="0" applyBorder="0" applyAlignment="0" applyProtection="0"/>
    <xf numFmtId="0" fontId="78" fillId="31" borderId="0" applyNumberFormat="0" applyBorder="0" applyAlignment="0" applyProtection="0"/>
    <xf numFmtId="0" fontId="78" fillId="31" borderId="0" applyNumberFormat="0" applyBorder="0" applyAlignment="0" applyProtection="0"/>
    <xf numFmtId="0" fontId="78" fillId="31" borderId="0" applyNumberFormat="0" applyBorder="0" applyAlignment="0" applyProtection="0"/>
    <xf numFmtId="0" fontId="79" fillId="31" borderId="0" applyNumberFormat="0" applyBorder="0" applyAlignment="0" applyProtection="0"/>
    <xf numFmtId="0" fontId="78" fillId="31" borderId="0" applyNumberFormat="0" applyBorder="0" applyAlignment="0" applyProtection="0"/>
    <xf numFmtId="0" fontId="78" fillId="31" borderId="0" applyNumberFormat="0" applyBorder="0" applyAlignment="0" applyProtection="0"/>
    <xf numFmtId="0" fontId="78" fillId="31" borderId="0" applyNumberFormat="0" applyBorder="0" applyAlignment="0" applyProtection="0"/>
    <xf numFmtId="0" fontId="78" fillId="31" borderId="0" applyNumberFormat="0" applyBorder="0" applyAlignment="0" applyProtection="0"/>
    <xf numFmtId="0" fontId="78" fillId="31" borderId="0" applyNumberFormat="0" applyBorder="0" applyAlignment="0" applyProtection="0"/>
    <xf numFmtId="0" fontId="78" fillId="31" borderId="0" applyNumberFormat="0" applyBorder="0" applyAlignment="0" applyProtection="0"/>
    <xf numFmtId="0" fontId="78" fillId="31" borderId="0" applyNumberFormat="0" applyBorder="0" applyAlignment="0" applyProtection="0"/>
    <xf numFmtId="167" fontId="9" fillId="4" borderId="0" applyNumberFormat="0" applyBorder="0" applyAlignment="0" applyProtection="0"/>
    <xf numFmtId="0" fontId="78" fillId="32" borderId="0" applyNumberFormat="0" applyBorder="0" applyAlignment="0" applyProtection="0"/>
    <xf numFmtId="0" fontId="78" fillId="32" borderId="0" applyNumberFormat="0" applyBorder="0" applyAlignment="0" applyProtection="0"/>
    <xf numFmtId="0" fontId="78" fillId="32" borderId="0" applyNumberFormat="0" applyBorder="0" applyAlignment="0" applyProtection="0"/>
    <xf numFmtId="0" fontId="78" fillId="32" borderId="0" applyNumberFormat="0" applyBorder="0" applyAlignment="0" applyProtection="0"/>
    <xf numFmtId="0" fontId="78" fillId="32" borderId="0" applyNumberFormat="0" applyBorder="0" applyAlignment="0" applyProtection="0"/>
    <xf numFmtId="0" fontId="78" fillId="32" borderId="0" applyNumberFormat="0" applyBorder="0" applyAlignment="0" applyProtection="0"/>
    <xf numFmtId="0" fontId="79" fillId="32" borderId="0" applyNumberFormat="0" applyBorder="0" applyAlignment="0" applyProtection="0"/>
    <xf numFmtId="0" fontId="78" fillId="32" borderId="0" applyNumberFormat="0" applyBorder="0" applyAlignment="0" applyProtection="0"/>
    <xf numFmtId="0" fontId="78" fillId="32" borderId="0" applyNumberFormat="0" applyBorder="0" applyAlignment="0" applyProtection="0"/>
    <xf numFmtId="0" fontId="78" fillId="32" borderId="0" applyNumberFormat="0" applyBorder="0" applyAlignment="0" applyProtection="0"/>
    <xf numFmtId="0" fontId="78" fillId="32" borderId="0" applyNumberFormat="0" applyBorder="0" applyAlignment="0" applyProtection="0"/>
    <xf numFmtId="0" fontId="78" fillId="32" borderId="0" applyNumberFormat="0" applyBorder="0" applyAlignment="0" applyProtection="0"/>
    <xf numFmtId="0" fontId="78" fillId="32" borderId="0" applyNumberFormat="0" applyBorder="0" applyAlignment="0" applyProtection="0"/>
    <xf numFmtId="0" fontId="78" fillId="32" borderId="0" applyNumberFormat="0" applyBorder="0" applyAlignment="0" applyProtection="0"/>
    <xf numFmtId="167" fontId="9" fillId="5" borderId="0" applyNumberFormat="0" applyBorder="0" applyAlignment="0" applyProtection="0"/>
    <xf numFmtId="0" fontId="78" fillId="33" borderId="0" applyNumberFormat="0" applyBorder="0" applyAlignment="0" applyProtection="0"/>
    <xf numFmtId="0" fontId="78" fillId="33" borderId="0" applyNumberFormat="0" applyBorder="0" applyAlignment="0" applyProtection="0"/>
    <xf numFmtId="0" fontId="78" fillId="33" borderId="0" applyNumberFormat="0" applyBorder="0" applyAlignment="0" applyProtection="0"/>
    <xf numFmtId="0" fontId="78" fillId="33" borderId="0" applyNumberFormat="0" applyBorder="0" applyAlignment="0" applyProtection="0"/>
    <xf numFmtId="0" fontId="78" fillId="33" borderId="0" applyNumberFormat="0" applyBorder="0" applyAlignment="0" applyProtection="0"/>
    <xf numFmtId="0" fontId="78" fillId="33" borderId="0" applyNumberFormat="0" applyBorder="0" applyAlignment="0" applyProtection="0"/>
    <xf numFmtId="0" fontId="79" fillId="33" borderId="0" applyNumberFormat="0" applyBorder="0" applyAlignment="0" applyProtection="0"/>
    <xf numFmtId="0" fontId="78" fillId="33" borderId="0" applyNumberFormat="0" applyBorder="0" applyAlignment="0" applyProtection="0"/>
    <xf numFmtId="0" fontId="78" fillId="33" borderId="0" applyNumberFormat="0" applyBorder="0" applyAlignment="0" applyProtection="0"/>
    <xf numFmtId="0" fontId="78" fillId="33" borderId="0" applyNumberFormat="0" applyBorder="0" applyAlignment="0" applyProtection="0"/>
    <xf numFmtId="0" fontId="78" fillId="33" borderId="0" applyNumberFormat="0" applyBorder="0" applyAlignment="0" applyProtection="0"/>
    <xf numFmtId="0" fontId="78" fillId="33" borderId="0" applyNumberFormat="0" applyBorder="0" applyAlignment="0" applyProtection="0"/>
    <xf numFmtId="0" fontId="78" fillId="33" borderId="0" applyNumberFormat="0" applyBorder="0" applyAlignment="0" applyProtection="0"/>
    <xf numFmtId="0" fontId="78" fillId="33" borderId="0" applyNumberFormat="0" applyBorder="0" applyAlignment="0" applyProtection="0"/>
    <xf numFmtId="167" fontId="9" fillId="6" borderId="0" applyNumberFormat="0" applyBorder="0" applyAlignment="0" applyProtection="0"/>
    <xf numFmtId="0" fontId="78" fillId="34" borderId="0" applyNumberFormat="0" applyBorder="0" applyAlignment="0" applyProtection="0"/>
    <xf numFmtId="0" fontId="78" fillId="34" borderId="0" applyNumberFormat="0" applyBorder="0" applyAlignment="0" applyProtection="0"/>
    <xf numFmtId="0" fontId="78" fillId="34" borderId="0" applyNumberFormat="0" applyBorder="0" applyAlignment="0" applyProtection="0"/>
    <xf numFmtId="0" fontId="78" fillId="34" borderId="0" applyNumberFormat="0" applyBorder="0" applyAlignment="0" applyProtection="0"/>
    <xf numFmtId="0" fontId="78" fillId="34" borderId="0" applyNumberFormat="0" applyBorder="0" applyAlignment="0" applyProtection="0"/>
    <xf numFmtId="0" fontId="78" fillId="34" borderId="0" applyNumberFormat="0" applyBorder="0" applyAlignment="0" applyProtection="0"/>
    <xf numFmtId="0" fontId="79" fillId="34" borderId="0" applyNumberFormat="0" applyBorder="0" applyAlignment="0" applyProtection="0"/>
    <xf numFmtId="0" fontId="78" fillId="34" borderId="0" applyNumberFormat="0" applyBorder="0" applyAlignment="0" applyProtection="0"/>
    <xf numFmtId="0" fontId="78" fillId="34" borderId="0" applyNumberFormat="0" applyBorder="0" applyAlignment="0" applyProtection="0"/>
    <xf numFmtId="0" fontId="78" fillId="34" borderId="0" applyNumberFormat="0" applyBorder="0" applyAlignment="0" applyProtection="0"/>
    <xf numFmtId="0" fontId="78" fillId="34" borderId="0" applyNumberFormat="0" applyBorder="0" applyAlignment="0" applyProtection="0"/>
    <xf numFmtId="0" fontId="78" fillId="34" borderId="0" applyNumberFormat="0" applyBorder="0" applyAlignment="0" applyProtection="0"/>
    <xf numFmtId="0" fontId="78" fillId="34" borderId="0" applyNumberFormat="0" applyBorder="0" applyAlignment="0" applyProtection="0"/>
    <xf numFmtId="0" fontId="78" fillId="34" borderId="0" applyNumberFormat="0" applyBorder="0" applyAlignment="0" applyProtection="0"/>
    <xf numFmtId="167" fontId="9" fillId="7" borderId="0" applyNumberFormat="0" applyBorder="0" applyAlignment="0" applyProtection="0"/>
    <xf numFmtId="0" fontId="78" fillId="35" borderId="0" applyNumberFormat="0" applyBorder="0" applyAlignment="0" applyProtection="0"/>
    <xf numFmtId="0" fontId="78" fillId="35" borderId="0" applyNumberFormat="0" applyBorder="0" applyAlignment="0" applyProtection="0"/>
    <xf numFmtId="0" fontId="78" fillId="35" borderId="0" applyNumberFormat="0" applyBorder="0" applyAlignment="0" applyProtection="0"/>
    <xf numFmtId="0" fontId="78" fillId="35" borderId="0" applyNumberFormat="0" applyBorder="0" applyAlignment="0" applyProtection="0"/>
    <xf numFmtId="0" fontId="78" fillId="35" borderId="0" applyNumberFormat="0" applyBorder="0" applyAlignment="0" applyProtection="0"/>
    <xf numFmtId="0" fontId="78" fillId="35" borderId="0" applyNumberFormat="0" applyBorder="0" applyAlignment="0" applyProtection="0"/>
    <xf numFmtId="0" fontId="79" fillId="35" borderId="0" applyNumberFormat="0" applyBorder="0" applyAlignment="0" applyProtection="0"/>
    <xf numFmtId="0" fontId="78" fillId="35" borderId="0" applyNumberFormat="0" applyBorder="0" applyAlignment="0" applyProtection="0"/>
    <xf numFmtId="0" fontId="78" fillId="35" borderId="0" applyNumberFormat="0" applyBorder="0" applyAlignment="0" applyProtection="0"/>
    <xf numFmtId="0" fontId="78" fillId="35" borderId="0" applyNumberFormat="0" applyBorder="0" applyAlignment="0" applyProtection="0"/>
    <xf numFmtId="0" fontId="78" fillId="35" borderId="0" applyNumberFormat="0" applyBorder="0" applyAlignment="0" applyProtection="0"/>
    <xf numFmtId="0" fontId="78" fillId="35" borderId="0" applyNumberFormat="0" applyBorder="0" applyAlignment="0" applyProtection="0"/>
    <xf numFmtId="0" fontId="78" fillId="35" borderId="0" applyNumberFormat="0" applyBorder="0" applyAlignment="0" applyProtection="0"/>
    <xf numFmtId="0" fontId="78" fillId="35" borderId="0" applyNumberFormat="0" applyBorder="0" applyAlignment="0" applyProtection="0"/>
    <xf numFmtId="0" fontId="38" fillId="10" borderId="0" applyNumberFormat="0" applyBorder="0" applyAlignment="0" applyProtection="0"/>
    <xf numFmtId="0" fontId="38" fillId="8" borderId="0" applyNumberFormat="0" applyBorder="0" applyAlignment="0" applyProtection="0"/>
    <xf numFmtId="0" fontId="38" fillId="11" borderId="0" applyNumberFormat="0" applyBorder="0" applyAlignment="0" applyProtection="0"/>
    <xf numFmtId="0" fontId="38" fillId="5" borderId="0" applyNumberFormat="0" applyBorder="0" applyAlignment="0" applyProtection="0"/>
    <xf numFmtId="0" fontId="38" fillId="10" borderId="0" applyNumberFormat="0" applyBorder="0" applyAlignment="0" applyProtection="0"/>
    <xf numFmtId="0" fontId="38" fillId="12" borderId="0" applyNumberFormat="0" applyBorder="0" applyAlignment="0" applyProtection="0"/>
    <xf numFmtId="167" fontId="9" fillId="10" borderId="0" applyNumberFormat="0" applyBorder="0" applyAlignment="0" applyProtection="0"/>
    <xf numFmtId="0" fontId="78" fillId="36" borderId="0" applyNumberFormat="0" applyBorder="0" applyAlignment="0" applyProtection="0"/>
    <xf numFmtId="0" fontId="78" fillId="36" borderId="0" applyNumberFormat="0" applyBorder="0" applyAlignment="0" applyProtection="0"/>
    <xf numFmtId="0" fontId="78" fillId="36" borderId="0" applyNumberFormat="0" applyBorder="0" applyAlignment="0" applyProtection="0"/>
    <xf numFmtId="0" fontId="78" fillId="36" borderId="0" applyNumberFormat="0" applyBorder="0" applyAlignment="0" applyProtection="0"/>
    <xf numFmtId="0" fontId="78" fillId="36" borderId="0" applyNumberFormat="0" applyBorder="0" applyAlignment="0" applyProtection="0"/>
    <xf numFmtId="0" fontId="78" fillId="36" borderId="0" applyNumberFormat="0" applyBorder="0" applyAlignment="0" applyProtection="0"/>
    <xf numFmtId="0" fontId="79" fillId="36" borderId="0" applyNumberFormat="0" applyBorder="0" applyAlignment="0" applyProtection="0"/>
    <xf numFmtId="0" fontId="78" fillId="36" borderId="0" applyNumberFormat="0" applyBorder="0" applyAlignment="0" applyProtection="0"/>
    <xf numFmtId="0" fontId="78" fillId="36" borderId="0" applyNumberFormat="0" applyBorder="0" applyAlignment="0" applyProtection="0"/>
    <xf numFmtId="0" fontId="78" fillId="36" borderId="0" applyNumberFormat="0" applyBorder="0" applyAlignment="0" applyProtection="0"/>
    <xf numFmtId="0" fontId="78" fillId="36" borderId="0" applyNumberFormat="0" applyBorder="0" applyAlignment="0" applyProtection="0"/>
    <xf numFmtId="0" fontId="78" fillId="36" borderId="0" applyNumberFormat="0" applyBorder="0" applyAlignment="0" applyProtection="0"/>
    <xf numFmtId="0" fontId="78" fillId="36" borderId="0" applyNumberFormat="0" applyBorder="0" applyAlignment="0" applyProtection="0"/>
    <xf numFmtId="0" fontId="78" fillId="36" borderId="0" applyNumberFormat="0" applyBorder="0" applyAlignment="0" applyProtection="0"/>
    <xf numFmtId="167" fontId="9" fillId="8" borderId="0" applyNumberFormat="0" applyBorder="0" applyAlignment="0" applyProtection="0"/>
    <xf numFmtId="0" fontId="78" fillId="37" borderId="0" applyNumberFormat="0" applyBorder="0" applyAlignment="0" applyProtection="0"/>
    <xf numFmtId="0" fontId="78" fillId="37" borderId="0" applyNumberFormat="0" applyBorder="0" applyAlignment="0" applyProtection="0"/>
    <xf numFmtId="0" fontId="78" fillId="37" borderId="0" applyNumberFormat="0" applyBorder="0" applyAlignment="0" applyProtection="0"/>
    <xf numFmtId="0" fontId="78" fillId="37" borderId="0" applyNumberFormat="0" applyBorder="0" applyAlignment="0" applyProtection="0"/>
    <xf numFmtId="0" fontId="78" fillId="37" borderId="0" applyNumberFormat="0" applyBorder="0" applyAlignment="0" applyProtection="0"/>
    <xf numFmtId="0" fontId="78" fillId="37" borderId="0" applyNumberFormat="0" applyBorder="0" applyAlignment="0" applyProtection="0"/>
    <xf numFmtId="0" fontId="79" fillId="37" borderId="0" applyNumberFormat="0" applyBorder="0" applyAlignment="0" applyProtection="0"/>
    <xf numFmtId="0" fontId="78" fillId="37" borderId="0" applyNumberFormat="0" applyBorder="0" applyAlignment="0" applyProtection="0"/>
    <xf numFmtId="0" fontId="78" fillId="37" borderId="0" applyNumberFormat="0" applyBorder="0" applyAlignment="0" applyProtection="0"/>
    <xf numFmtId="0" fontId="78" fillId="37" borderId="0" applyNumberFormat="0" applyBorder="0" applyAlignment="0" applyProtection="0"/>
    <xf numFmtId="0" fontId="78" fillId="37" borderId="0" applyNumberFormat="0" applyBorder="0" applyAlignment="0" applyProtection="0"/>
    <xf numFmtId="0" fontId="78" fillId="37" borderId="0" applyNumberFormat="0" applyBorder="0" applyAlignment="0" applyProtection="0"/>
    <xf numFmtId="0" fontId="78" fillId="37" borderId="0" applyNumberFormat="0" applyBorder="0" applyAlignment="0" applyProtection="0"/>
    <xf numFmtId="0" fontId="78" fillId="37" borderId="0" applyNumberFormat="0" applyBorder="0" applyAlignment="0" applyProtection="0"/>
    <xf numFmtId="167" fontId="9" fillId="11" borderId="0" applyNumberFormat="0" applyBorder="0" applyAlignment="0" applyProtection="0"/>
    <xf numFmtId="0" fontId="78" fillId="38" borderId="0" applyNumberFormat="0" applyBorder="0" applyAlignment="0" applyProtection="0"/>
    <xf numFmtId="0" fontId="78" fillId="38" borderId="0" applyNumberFormat="0" applyBorder="0" applyAlignment="0" applyProtection="0"/>
    <xf numFmtId="0" fontId="78" fillId="38" borderId="0" applyNumberFormat="0" applyBorder="0" applyAlignment="0" applyProtection="0"/>
    <xf numFmtId="0" fontId="78" fillId="38" borderId="0" applyNumberFormat="0" applyBorder="0" applyAlignment="0" applyProtection="0"/>
    <xf numFmtId="0" fontId="78" fillId="38" borderId="0" applyNumberFormat="0" applyBorder="0" applyAlignment="0" applyProtection="0"/>
    <xf numFmtId="0" fontId="78" fillId="38" borderId="0" applyNumberFormat="0" applyBorder="0" applyAlignment="0" applyProtection="0"/>
    <xf numFmtId="0" fontId="79" fillId="38" borderId="0" applyNumberFormat="0" applyBorder="0" applyAlignment="0" applyProtection="0"/>
    <xf numFmtId="0" fontId="78" fillId="38" borderId="0" applyNumberFormat="0" applyBorder="0" applyAlignment="0" applyProtection="0"/>
    <xf numFmtId="0" fontId="78" fillId="38" borderId="0" applyNumberFormat="0" applyBorder="0" applyAlignment="0" applyProtection="0"/>
    <xf numFmtId="0" fontId="78" fillId="38" borderId="0" applyNumberFormat="0" applyBorder="0" applyAlignment="0" applyProtection="0"/>
    <xf numFmtId="0" fontId="78" fillId="38" borderId="0" applyNumberFormat="0" applyBorder="0" applyAlignment="0" applyProtection="0"/>
    <xf numFmtId="0" fontId="78" fillId="38" borderId="0" applyNumberFormat="0" applyBorder="0" applyAlignment="0" applyProtection="0"/>
    <xf numFmtId="0" fontId="78" fillId="38" borderId="0" applyNumberFormat="0" applyBorder="0" applyAlignment="0" applyProtection="0"/>
    <xf numFmtId="0" fontId="78" fillId="38" borderId="0" applyNumberFormat="0" applyBorder="0" applyAlignment="0" applyProtection="0"/>
    <xf numFmtId="167" fontId="9" fillId="5" borderId="0" applyNumberFormat="0" applyBorder="0" applyAlignment="0" applyProtection="0"/>
    <xf numFmtId="0" fontId="78" fillId="39" borderId="0" applyNumberFormat="0" applyBorder="0" applyAlignment="0" applyProtection="0"/>
    <xf numFmtId="0" fontId="78" fillId="39" borderId="0" applyNumberFormat="0" applyBorder="0" applyAlignment="0" applyProtection="0"/>
    <xf numFmtId="0" fontId="78" fillId="39" borderId="0" applyNumberFormat="0" applyBorder="0" applyAlignment="0" applyProtection="0"/>
    <xf numFmtId="0" fontId="78" fillId="39" borderId="0" applyNumberFormat="0" applyBorder="0" applyAlignment="0" applyProtection="0"/>
    <xf numFmtId="0" fontId="78" fillId="39" borderId="0" applyNumberFormat="0" applyBorder="0" applyAlignment="0" applyProtection="0"/>
    <xf numFmtId="0" fontId="78" fillId="39" borderId="0" applyNumberFormat="0" applyBorder="0" applyAlignment="0" applyProtection="0"/>
    <xf numFmtId="0" fontId="78" fillId="39" borderId="0" applyNumberFormat="0" applyBorder="0" applyAlignment="0" applyProtection="0"/>
    <xf numFmtId="0" fontId="79" fillId="39" borderId="0" applyNumberFormat="0" applyBorder="0" applyAlignment="0" applyProtection="0"/>
    <xf numFmtId="0" fontId="78" fillId="39" borderId="0" applyNumberFormat="0" applyBorder="0" applyAlignment="0" applyProtection="0"/>
    <xf numFmtId="0" fontId="78" fillId="39" borderId="0" applyNumberFormat="0" applyBorder="0" applyAlignment="0" applyProtection="0"/>
    <xf numFmtId="0" fontId="78" fillId="39" borderId="0" applyNumberFormat="0" applyBorder="0" applyAlignment="0" applyProtection="0"/>
    <xf numFmtId="0" fontId="78" fillId="39" borderId="0" applyNumberFormat="0" applyBorder="0" applyAlignment="0" applyProtection="0"/>
    <xf numFmtId="0" fontId="78" fillId="39" borderId="0" applyNumberFormat="0" applyBorder="0" applyAlignment="0" applyProtection="0"/>
    <xf numFmtId="0" fontId="78" fillId="39" borderId="0" applyNumberFormat="0" applyBorder="0" applyAlignment="0" applyProtection="0"/>
    <xf numFmtId="0" fontId="78" fillId="39" borderId="0" applyNumberFormat="0" applyBorder="0" applyAlignment="0" applyProtection="0"/>
    <xf numFmtId="167" fontId="9" fillId="10" borderId="0" applyNumberFormat="0" applyBorder="0" applyAlignment="0" applyProtection="0"/>
    <xf numFmtId="0" fontId="78" fillId="40" borderId="0" applyNumberFormat="0" applyBorder="0" applyAlignment="0" applyProtection="0"/>
    <xf numFmtId="0" fontId="78" fillId="40" borderId="0" applyNumberFormat="0" applyBorder="0" applyAlignment="0" applyProtection="0"/>
    <xf numFmtId="0" fontId="78" fillId="40" borderId="0" applyNumberFormat="0" applyBorder="0" applyAlignment="0" applyProtection="0"/>
    <xf numFmtId="0" fontId="78" fillId="40" borderId="0" applyNumberFormat="0" applyBorder="0" applyAlignment="0" applyProtection="0"/>
    <xf numFmtId="0" fontId="78" fillId="40" borderId="0" applyNumberFormat="0" applyBorder="0" applyAlignment="0" applyProtection="0"/>
    <xf numFmtId="0" fontId="78" fillId="40" borderId="0" applyNumberFormat="0" applyBorder="0" applyAlignment="0" applyProtection="0"/>
    <xf numFmtId="0" fontId="79" fillId="40" borderId="0" applyNumberFormat="0" applyBorder="0" applyAlignment="0" applyProtection="0"/>
    <xf numFmtId="0" fontId="78" fillId="40" borderId="0" applyNumberFormat="0" applyBorder="0" applyAlignment="0" applyProtection="0"/>
    <xf numFmtId="0" fontId="78" fillId="40" borderId="0" applyNumberFormat="0" applyBorder="0" applyAlignment="0" applyProtection="0"/>
    <xf numFmtId="0" fontId="78" fillId="40" borderId="0" applyNumberFormat="0" applyBorder="0" applyAlignment="0" applyProtection="0"/>
    <xf numFmtId="0" fontId="78" fillId="40" borderId="0" applyNumberFormat="0" applyBorder="0" applyAlignment="0" applyProtection="0"/>
    <xf numFmtId="0" fontId="78" fillId="40" borderId="0" applyNumberFormat="0" applyBorder="0" applyAlignment="0" applyProtection="0"/>
    <xf numFmtId="0" fontId="78" fillId="40" borderId="0" applyNumberFormat="0" applyBorder="0" applyAlignment="0" applyProtection="0"/>
    <xf numFmtId="0" fontId="78" fillId="40" borderId="0" applyNumberFormat="0" applyBorder="0" applyAlignment="0" applyProtection="0"/>
    <xf numFmtId="167" fontId="9" fillId="12" borderId="0" applyNumberFormat="0" applyBorder="0" applyAlignment="0" applyProtection="0"/>
    <xf numFmtId="0" fontId="78" fillId="41" borderId="0" applyNumberFormat="0" applyBorder="0" applyAlignment="0" applyProtection="0"/>
    <xf numFmtId="0" fontId="78" fillId="41" borderId="0" applyNumberFormat="0" applyBorder="0" applyAlignment="0" applyProtection="0"/>
    <xf numFmtId="0" fontId="78" fillId="41" borderId="0" applyNumberFormat="0" applyBorder="0" applyAlignment="0" applyProtection="0"/>
    <xf numFmtId="0" fontId="78" fillId="41" borderId="0" applyNumberFormat="0" applyBorder="0" applyAlignment="0" applyProtection="0"/>
    <xf numFmtId="0" fontId="78" fillId="41" borderId="0" applyNumberFormat="0" applyBorder="0" applyAlignment="0" applyProtection="0"/>
    <xf numFmtId="0" fontId="78" fillId="41" borderId="0" applyNumberFormat="0" applyBorder="0" applyAlignment="0" applyProtection="0"/>
    <xf numFmtId="0" fontId="79" fillId="41" borderId="0" applyNumberFormat="0" applyBorder="0" applyAlignment="0" applyProtection="0"/>
    <xf numFmtId="0" fontId="78" fillId="41" borderId="0" applyNumberFormat="0" applyBorder="0" applyAlignment="0" applyProtection="0"/>
    <xf numFmtId="0" fontId="78" fillId="41" borderId="0" applyNumberFormat="0" applyBorder="0" applyAlignment="0" applyProtection="0"/>
    <xf numFmtId="0" fontId="78" fillId="41" borderId="0" applyNumberFormat="0" applyBorder="0" applyAlignment="0" applyProtection="0"/>
    <xf numFmtId="0" fontId="78" fillId="41" borderId="0" applyNumberFormat="0" applyBorder="0" applyAlignment="0" applyProtection="0"/>
    <xf numFmtId="0" fontId="78" fillId="41" borderId="0" applyNumberFormat="0" applyBorder="0" applyAlignment="0" applyProtection="0"/>
    <xf numFmtId="0" fontId="78" fillId="41" borderId="0" applyNumberFormat="0" applyBorder="0" applyAlignment="0" applyProtection="0"/>
    <xf numFmtId="0" fontId="78" fillId="41" borderId="0" applyNumberFormat="0" applyBorder="0" applyAlignment="0" applyProtection="0"/>
    <xf numFmtId="0" fontId="39" fillId="15" borderId="0" applyNumberFormat="0" applyBorder="0" applyAlignment="0" applyProtection="0"/>
    <xf numFmtId="0" fontId="39" fillId="8" borderId="0" applyNumberFormat="0" applyBorder="0" applyAlignment="0" applyProtection="0"/>
    <xf numFmtId="0" fontId="39" fillId="11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167" fontId="10" fillId="15" borderId="0" applyNumberFormat="0" applyBorder="0" applyAlignment="0" applyProtection="0"/>
    <xf numFmtId="0" fontId="80" fillId="42" borderId="0" applyNumberFormat="0" applyBorder="0" applyAlignment="0" applyProtection="0"/>
    <xf numFmtId="167" fontId="10" fillId="8" borderId="0" applyNumberFormat="0" applyBorder="0" applyAlignment="0" applyProtection="0"/>
    <xf numFmtId="0" fontId="80" fillId="43" borderId="0" applyNumberFormat="0" applyBorder="0" applyAlignment="0" applyProtection="0"/>
    <xf numFmtId="167" fontId="10" fillId="11" borderId="0" applyNumberFormat="0" applyBorder="0" applyAlignment="0" applyProtection="0"/>
    <xf numFmtId="0" fontId="80" fillId="44" borderId="0" applyNumberFormat="0" applyBorder="0" applyAlignment="0" applyProtection="0"/>
    <xf numFmtId="167" fontId="10" fillId="16" borderId="0" applyNumberFormat="0" applyBorder="0" applyAlignment="0" applyProtection="0"/>
    <xf numFmtId="167" fontId="81" fillId="45" borderId="0" applyNumberFormat="0" applyBorder="0" applyAlignment="0" applyProtection="0"/>
    <xf numFmtId="0" fontId="80" fillId="45" borderId="0" applyNumberFormat="0" applyBorder="0" applyAlignment="0" applyProtection="0"/>
    <xf numFmtId="171" fontId="10" fillId="16" borderId="0" applyNumberFormat="0" applyBorder="0" applyAlignment="0" applyProtection="0"/>
    <xf numFmtId="0" fontId="81" fillId="45" borderId="0" applyNumberFormat="0" applyBorder="0" applyAlignment="0" applyProtection="0"/>
    <xf numFmtId="167" fontId="10" fillId="17" borderId="0" applyNumberFormat="0" applyBorder="0" applyAlignment="0" applyProtection="0"/>
    <xf numFmtId="0" fontId="80" fillId="46" borderId="0" applyNumberFormat="0" applyBorder="0" applyAlignment="0" applyProtection="0"/>
    <xf numFmtId="167" fontId="10" fillId="18" borderId="0" applyNumberFormat="0" applyBorder="0" applyAlignment="0" applyProtection="0"/>
    <xf numFmtId="0" fontId="80" fillId="47" borderId="0" applyNumberFormat="0" applyBorder="0" applyAlignment="0" applyProtection="0"/>
    <xf numFmtId="167" fontId="10" fillId="19" borderId="0" applyNumberFormat="0" applyBorder="0" applyAlignment="0" applyProtection="0"/>
    <xf numFmtId="0" fontId="80" fillId="48" borderId="0" applyNumberFormat="0" applyBorder="0" applyAlignment="0" applyProtection="0"/>
    <xf numFmtId="0" fontId="81" fillId="48" borderId="0" applyNumberFormat="0" applyBorder="0" applyAlignment="0" applyProtection="0"/>
    <xf numFmtId="167" fontId="10" fillId="20" borderId="0" applyNumberFormat="0" applyBorder="0" applyAlignment="0" applyProtection="0"/>
    <xf numFmtId="167" fontId="81" fillId="49" borderId="0" applyNumberFormat="0" applyBorder="0" applyAlignment="0" applyProtection="0"/>
    <xf numFmtId="0" fontId="80" fillId="49" borderId="0" applyNumberFormat="0" applyBorder="0" applyAlignment="0" applyProtection="0"/>
    <xf numFmtId="0" fontId="81" fillId="49" borderId="0" applyNumberFormat="0" applyBorder="0" applyAlignment="0" applyProtection="0"/>
    <xf numFmtId="167" fontId="10" fillId="21" borderId="0" applyNumberFormat="0" applyBorder="0" applyAlignment="0" applyProtection="0"/>
    <xf numFmtId="0" fontId="80" fillId="50" borderId="0" applyNumberFormat="0" applyBorder="0" applyAlignment="0" applyProtection="0"/>
    <xf numFmtId="167" fontId="10" fillId="16" borderId="0" applyNumberFormat="0" applyBorder="0" applyAlignment="0" applyProtection="0"/>
    <xf numFmtId="167" fontId="81" fillId="51" borderId="0" applyNumberFormat="0" applyBorder="0" applyAlignment="0" applyProtection="0"/>
    <xf numFmtId="0" fontId="80" fillId="51" borderId="0" applyNumberFormat="0" applyBorder="0" applyAlignment="0" applyProtection="0"/>
    <xf numFmtId="167" fontId="10" fillId="17" borderId="0" applyNumberFormat="0" applyBorder="0" applyAlignment="0" applyProtection="0"/>
    <xf numFmtId="0" fontId="80" fillId="52" borderId="0" applyNumberFormat="0" applyBorder="0" applyAlignment="0" applyProtection="0"/>
    <xf numFmtId="167" fontId="10" fillId="22" borderId="0" applyNumberFormat="0" applyBorder="0" applyAlignment="0" applyProtection="0"/>
    <xf numFmtId="0" fontId="80" fillId="53" borderId="0" applyNumberFormat="0" applyBorder="0" applyAlignment="0" applyProtection="0"/>
    <xf numFmtId="0" fontId="40" fillId="0" borderId="0" applyNumberFormat="0" applyFill="0" applyBorder="0" applyAlignment="0" applyProtection="0"/>
    <xf numFmtId="167" fontId="11" fillId="3" borderId="0" applyNumberFormat="0" applyBorder="0" applyAlignment="0" applyProtection="0"/>
    <xf numFmtId="0" fontId="82" fillId="54" borderId="0" applyNumberFormat="0" applyBorder="0" applyAlignment="0" applyProtection="0"/>
    <xf numFmtId="0" fontId="41" fillId="13" borderId="1" applyNumberFormat="0" applyAlignment="0" applyProtection="0"/>
    <xf numFmtId="167" fontId="12" fillId="13" borderId="1" applyNumberFormat="0" applyAlignment="0" applyProtection="0"/>
    <xf numFmtId="167" fontId="83" fillId="55" borderId="83" applyNumberFormat="0" applyAlignment="0" applyProtection="0"/>
    <xf numFmtId="0" fontId="84" fillId="55" borderId="83" applyNumberFormat="0" applyAlignment="0" applyProtection="0"/>
    <xf numFmtId="0" fontId="42" fillId="0" borderId="2" applyNumberFormat="0" applyFill="0" applyAlignment="0" applyProtection="0"/>
    <xf numFmtId="167" fontId="13" fillId="23" borderId="3" applyNumberFormat="0" applyAlignment="0" applyProtection="0"/>
    <xf numFmtId="167" fontId="85" fillId="56" borderId="84" applyNumberFormat="0" applyAlignment="0" applyProtection="0"/>
    <xf numFmtId="0" fontId="85" fillId="56" borderId="84" applyNumberFormat="0" applyAlignment="0" applyProtection="0"/>
    <xf numFmtId="0" fontId="86" fillId="56" borderId="84" applyNumberFormat="0" applyAlignment="0" applyProtection="0"/>
    <xf numFmtId="167" fontId="29" fillId="0" borderId="0" applyBorder="0" applyProtection="0">
      <alignment horizontal="left" vertical="top" wrapText="1"/>
      <protection locked="0"/>
    </xf>
    <xf numFmtId="43" fontId="14" fillId="0" borderId="0" applyFont="0" applyFill="0" applyBorder="0" applyAlignment="0" applyProtection="0"/>
    <xf numFmtId="167" fontId="34" fillId="0" borderId="0" applyBorder="0" applyProtection="0">
      <alignment horizontal="left" vertical="top" wrapText="1"/>
      <protection locked="0"/>
    </xf>
    <xf numFmtId="167" fontId="28" fillId="0" borderId="0" applyBorder="0" applyProtection="0">
      <alignment horizontal="left" vertical="top" wrapText="1"/>
      <protection locked="0"/>
    </xf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9" borderId="4" applyNumberFormat="0" applyFont="0" applyAlignment="0" applyProtection="0"/>
    <xf numFmtId="44" fontId="28" fillId="0" borderId="0" applyFont="0" applyFill="0" applyBorder="0" applyAlignment="0" applyProtection="0"/>
    <xf numFmtId="167" fontId="32" fillId="0" borderId="0" applyNumberFormat="0" applyFill="0" applyBorder="0" applyAlignment="0" applyProtection="0"/>
    <xf numFmtId="0" fontId="43" fillId="7" borderId="1" applyNumberFormat="0" applyAlignment="0" applyProtection="0"/>
    <xf numFmtId="166" fontId="30" fillId="0" borderId="0" applyFont="0" applyFill="0" applyBorder="0" applyAlignment="0" applyProtection="0"/>
    <xf numFmtId="167" fontId="1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167" fontId="16" fillId="4" borderId="0" applyNumberFormat="0" applyBorder="0" applyAlignment="0" applyProtection="0"/>
    <xf numFmtId="0" fontId="88" fillId="57" borderId="0" applyNumberFormat="0" applyBorder="0" applyAlignment="0" applyProtection="0"/>
    <xf numFmtId="167" fontId="17" fillId="0" borderId="5" applyNumberFormat="0" applyFill="0" applyAlignment="0" applyProtection="0"/>
    <xf numFmtId="0" fontId="89" fillId="0" borderId="85" applyNumberFormat="0" applyFill="0" applyAlignment="0" applyProtection="0"/>
    <xf numFmtId="167" fontId="18" fillId="0" borderId="6" applyNumberFormat="0" applyFill="0" applyAlignment="0" applyProtection="0"/>
    <xf numFmtId="0" fontId="90" fillId="0" borderId="86" applyNumberFormat="0" applyFill="0" applyAlignment="0" applyProtection="0"/>
    <xf numFmtId="167" fontId="19" fillId="0" borderId="7" applyNumberFormat="0" applyFill="0" applyAlignment="0" applyProtection="0"/>
    <xf numFmtId="0" fontId="91" fillId="0" borderId="87" applyNumberFormat="0" applyFill="0" applyAlignment="0" applyProtection="0"/>
    <xf numFmtId="167" fontId="19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167" fontId="35" fillId="24" borderId="8" applyNumberFormat="0" applyFont="0" applyBorder="0" applyAlignment="0">
      <alignment vertical="center"/>
    </xf>
    <xf numFmtId="167" fontId="35" fillId="25" borderId="9" applyNumberFormat="0" applyFont="0" applyBorder="0" applyAlignment="0"/>
    <xf numFmtId="167" fontId="20" fillId="7" borderId="1" applyNumberFormat="0" applyAlignment="0" applyProtection="0"/>
    <xf numFmtId="167" fontId="92" fillId="58" borderId="83" applyNumberFormat="0" applyAlignment="0" applyProtection="0"/>
    <xf numFmtId="0" fontId="93" fillId="58" borderId="83" applyNumberFormat="0" applyAlignment="0" applyProtection="0"/>
    <xf numFmtId="0" fontId="44" fillId="3" borderId="0" applyNumberFormat="0" applyBorder="0" applyAlignment="0" applyProtection="0"/>
    <xf numFmtId="167" fontId="21" fillId="0" borderId="2" applyNumberFormat="0" applyFill="0" applyAlignment="0" applyProtection="0"/>
    <xf numFmtId="0" fontId="94" fillId="0" borderId="88" applyNumberFormat="0" applyFill="0" applyAlignment="0" applyProtection="0"/>
    <xf numFmtId="43" fontId="14" fillId="0" borderId="0" applyFont="0" applyFill="0" applyBorder="0" applyAlignment="0" applyProtection="0"/>
    <xf numFmtId="172" fontId="6" fillId="0" borderId="0" applyFont="0" applyFill="0" applyBorder="0" applyAlignment="0" applyProtection="0"/>
    <xf numFmtId="167" fontId="22" fillId="14" borderId="0" applyNumberFormat="0" applyBorder="0" applyAlignment="0" applyProtection="0"/>
    <xf numFmtId="0" fontId="95" fillId="59" borderId="0" applyNumberFormat="0" applyBorder="0" applyAlignment="0" applyProtection="0"/>
    <xf numFmtId="0" fontId="45" fillId="14" borderId="0" applyNumberFormat="0" applyBorder="0" applyAlignment="0" applyProtection="0"/>
    <xf numFmtId="38" fontId="1" fillId="0" borderId="0"/>
    <xf numFmtId="0" fontId="78" fillId="0" borderId="0"/>
    <xf numFmtId="0" fontId="78" fillId="0" borderId="0"/>
    <xf numFmtId="0" fontId="78" fillId="0" borderId="0"/>
    <xf numFmtId="0" fontId="14" fillId="0" borderId="0"/>
    <xf numFmtId="171" fontId="28" fillId="0" borderId="0" applyBorder="0" applyProtection="0">
      <alignment horizontal="left" vertical="top" wrapText="1"/>
      <protection locked="0"/>
    </xf>
    <xf numFmtId="171" fontId="28" fillId="0" borderId="0" applyBorder="0" applyProtection="0">
      <alignment horizontal="left" vertical="top" wrapText="1"/>
      <protection locked="0"/>
    </xf>
    <xf numFmtId="0" fontId="53" fillId="0" borderId="0"/>
    <xf numFmtId="0" fontId="78" fillId="0" borderId="0"/>
    <xf numFmtId="0" fontId="78" fillId="0" borderId="0"/>
    <xf numFmtId="167" fontId="14" fillId="0" borderId="0"/>
    <xf numFmtId="0" fontId="14" fillId="0" borderId="0"/>
    <xf numFmtId="171" fontId="14" fillId="0" borderId="0"/>
    <xf numFmtId="0" fontId="14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167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38" fontId="1" fillId="0" borderId="0"/>
    <xf numFmtId="0" fontId="78" fillId="0" borderId="0"/>
    <xf numFmtId="167" fontId="28" fillId="0" borderId="0" applyBorder="0" applyProtection="0">
      <alignment horizontal="left" vertical="top" wrapText="1"/>
      <protection locked="0"/>
    </xf>
    <xf numFmtId="167" fontId="78" fillId="0" borderId="0"/>
    <xf numFmtId="0" fontId="54" fillId="0" borderId="0"/>
    <xf numFmtId="0" fontId="78" fillId="0" borderId="0"/>
    <xf numFmtId="0" fontId="78" fillId="0" borderId="0"/>
    <xf numFmtId="167" fontId="78" fillId="0" borderId="0"/>
    <xf numFmtId="171" fontId="78" fillId="0" borderId="0"/>
    <xf numFmtId="167" fontId="78" fillId="0" borderId="0"/>
    <xf numFmtId="0" fontId="14" fillId="0" borderId="0"/>
    <xf numFmtId="0" fontId="78" fillId="0" borderId="0"/>
    <xf numFmtId="0" fontId="78" fillId="0" borderId="0"/>
    <xf numFmtId="167" fontId="31" fillId="0" borderId="0"/>
    <xf numFmtId="0" fontId="14" fillId="0" borderId="0"/>
    <xf numFmtId="170" fontId="14" fillId="0" borderId="0"/>
    <xf numFmtId="0" fontId="14" fillId="0" borderId="0"/>
    <xf numFmtId="0" fontId="6" fillId="0" borderId="0"/>
    <xf numFmtId="167" fontId="33" fillId="0" borderId="0"/>
    <xf numFmtId="167" fontId="23" fillId="9" borderId="4" applyNumberFormat="0" applyFont="0" applyAlignment="0" applyProtection="0"/>
    <xf numFmtId="0" fontId="3" fillId="60" borderId="89" applyNumberFormat="0" applyFont="0" applyAlignment="0" applyProtection="0"/>
    <xf numFmtId="0" fontId="3" fillId="60" borderId="89" applyNumberFormat="0" applyFont="0" applyAlignment="0" applyProtection="0"/>
    <xf numFmtId="0" fontId="3" fillId="60" borderId="89" applyNumberFormat="0" applyFont="0" applyAlignment="0" applyProtection="0"/>
    <xf numFmtId="0" fontId="3" fillId="60" borderId="89" applyNumberFormat="0" applyFont="0" applyAlignment="0" applyProtection="0"/>
    <xf numFmtId="0" fontId="3" fillId="60" borderId="89" applyNumberFormat="0" applyFont="0" applyAlignment="0" applyProtection="0"/>
    <xf numFmtId="0" fontId="3" fillId="60" borderId="89" applyNumberFormat="0" applyFont="0" applyAlignment="0" applyProtection="0"/>
    <xf numFmtId="0" fontId="3" fillId="60" borderId="89" applyNumberFormat="0" applyFont="0" applyAlignment="0" applyProtection="0"/>
    <xf numFmtId="0" fontId="3" fillId="60" borderId="89" applyNumberFormat="0" applyFont="0" applyAlignment="0" applyProtection="0"/>
    <xf numFmtId="0" fontId="3" fillId="60" borderId="89" applyNumberFormat="0" applyFont="0" applyAlignment="0" applyProtection="0"/>
    <xf numFmtId="0" fontId="3" fillId="60" borderId="89" applyNumberFormat="0" applyFont="0" applyAlignment="0" applyProtection="0"/>
    <xf numFmtId="0" fontId="5" fillId="60" borderId="89" applyNumberFormat="0" applyFont="0" applyAlignment="0" applyProtection="0"/>
    <xf numFmtId="0" fontId="3" fillId="60" borderId="89" applyNumberFormat="0" applyFont="0" applyAlignment="0" applyProtection="0"/>
    <xf numFmtId="0" fontId="3" fillId="60" borderId="89" applyNumberFormat="0" applyFont="0" applyAlignment="0" applyProtection="0"/>
    <xf numFmtId="0" fontId="3" fillId="60" borderId="89" applyNumberFormat="0" applyFont="0" applyAlignment="0" applyProtection="0"/>
    <xf numFmtId="0" fontId="3" fillId="60" borderId="89" applyNumberFormat="0" applyFont="0" applyAlignment="0" applyProtection="0"/>
    <xf numFmtId="0" fontId="3" fillId="60" borderId="89" applyNumberFormat="0" applyFont="0" applyAlignment="0" applyProtection="0"/>
    <xf numFmtId="0" fontId="3" fillId="60" borderId="89" applyNumberFormat="0" applyFont="0" applyAlignment="0" applyProtection="0"/>
    <xf numFmtId="0" fontId="3" fillId="60" borderId="89" applyNumberFormat="0" applyFont="0" applyAlignment="0" applyProtection="0"/>
    <xf numFmtId="0" fontId="3" fillId="60" borderId="89" applyNumberFormat="0" applyFont="0" applyAlignment="0" applyProtection="0"/>
    <xf numFmtId="0" fontId="3" fillId="60" borderId="89" applyNumberFormat="0" applyFont="0" applyAlignment="0" applyProtection="0"/>
    <xf numFmtId="0" fontId="3" fillId="60" borderId="89" applyNumberFormat="0" applyFont="0" applyAlignment="0" applyProtection="0"/>
    <xf numFmtId="0" fontId="3" fillId="60" borderId="89" applyNumberFormat="0" applyFont="0" applyAlignment="0" applyProtection="0"/>
    <xf numFmtId="0" fontId="3" fillId="60" borderId="89" applyNumberFormat="0" applyFont="0" applyAlignment="0" applyProtection="0"/>
    <xf numFmtId="0" fontId="3" fillId="60" borderId="89" applyNumberFormat="0" applyFont="0" applyAlignment="0" applyProtection="0"/>
    <xf numFmtId="0" fontId="3" fillId="60" borderId="89" applyNumberFormat="0" applyFont="0" applyAlignment="0" applyProtection="0"/>
    <xf numFmtId="0" fontId="3" fillId="60" borderId="89" applyNumberFormat="0" applyFont="0" applyAlignment="0" applyProtection="0"/>
    <xf numFmtId="0" fontId="3" fillId="60" borderId="89" applyNumberFormat="0" applyFont="0" applyAlignment="0" applyProtection="0"/>
    <xf numFmtId="0" fontId="3" fillId="60" borderId="89" applyNumberFormat="0" applyFont="0" applyAlignment="0" applyProtection="0"/>
    <xf numFmtId="0" fontId="3" fillId="60" borderId="89" applyNumberFormat="0" applyFont="0" applyAlignment="0" applyProtection="0"/>
    <xf numFmtId="0" fontId="3" fillId="60" borderId="89" applyNumberFormat="0" applyFont="0" applyAlignment="0" applyProtection="0"/>
    <xf numFmtId="0" fontId="3" fillId="60" borderId="89" applyNumberFormat="0" applyFont="0" applyAlignment="0" applyProtection="0"/>
    <xf numFmtId="0" fontId="3" fillId="60" borderId="89" applyNumberFormat="0" applyFont="0" applyAlignment="0" applyProtection="0"/>
    <xf numFmtId="0" fontId="3" fillId="60" borderId="89" applyNumberFormat="0" applyFont="0" applyAlignment="0" applyProtection="0"/>
    <xf numFmtId="0" fontId="3" fillId="60" borderId="89" applyNumberFormat="0" applyFont="0" applyAlignment="0" applyProtection="0"/>
    <xf numFmtId="0" fontId="3" fillId="60" borderId="89" applyNumberFormat="0" applyFont="0" applyAlignment="0" applyProtection="0"/>
    <xf numFmtId="167" fontId="24" fillId="13" borderId="10" applyNumberFormat="0" applyAlignment="0" applyProtection="0"/>
    <xf numFmtId="0" fontId="96" fillId="55" borderId="90" applyNumberFormat="0" applyAlignment="0" applyProtection="0"/>
    <xf numFmtId="9" fontId="7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6" fillId="4" borderId="0" applyNumberFormat="0" applyBorder="0" applyAlignment="0" applyProtection="0"/>
    <xf numFmtId="0" fontId="47" fillId="13" borderId="10" applyNumberFormat="0" applyAlignment="0" applyProtection="0"/>
    <xf numFmtId="0" fontId="48" fillId="0" borderId="0" applyNumberFormat="0" applyFill="0" applyBorder="0" applyAlignment="0" applyProtection="0"/>
    <xf numFmtId="167" fontId="25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9" fillId="0" borderId="5" applyNumberFormat="0" applyFill="0" applyAlignment="0" applyProtection="0"/>
    <xf numFmtId="0" fontId="50" fillId="0" borderId="6" applyNumberFormat="0" applyFill="0" applyAlignment="0" applyProtection="0"/>
    <xf numFmtId="0" fontId="51" fillId="0" borderId="7" applyNumberFormat="0" applyFill="0" applyAlignment="0" applyProtection="0"/>
    <xf numFmtId="0" fontId="51" fillId="0" borderId="0" applyNumberFormat="0" applyFill="0" applyBorder="0" applyAlignment="0" applyProtection="0"/>
    <xf numFmtId="167" fontId="26" fillId="0" borderId="11" applyNumberFormat="0" applyFill="0" applyAlignment="0" applyProtection="0"/>
    <xf numFmtId="0" fontId="98" fillId="0" borderId="91" applyNumberFormat="0" applyFill="0" applyAlignment="0" applyProtection="0"/>
    <xf numFmtId="0" fontId="52" fillId="23" borderId="3" applyNumberFormat="0" applyAlignment="0" applyProtection="0"/>
    <xf numFmtId="167" fontId="27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165" fontId="78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78" fillId="0" borderId="0" applyFont="0" applyFill="0" applyBorder="0" applyAlignment="0" applyProtection="0"/>
    <xf numFmtId="0" fontId="78" fillId="0" borderId="0"/>
    <xf numFmtId="0" fontId="78" fillId="0" borderId="0"/>
    <xf numFmtId="0" fontId="78" fillId="0" borderId="0"/>
    <xf numFmtId="0" fontId="7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09" fillId="0" borderId="0" applyBorder="0" applyProtection="0">
      <alignment horizontal="left" vertical="top" wrapText="1"/>
      <protection locked="0"/>
    </xf>
  </cellStyleXfs>
  <cellXfs count="493">
    <xf numFmtId="38" fontId="0" fillId="0" borderId="0" xfId="0" applyFont="1">
      <alignment horizontal="left" vertical="top" wrapText="1"/>
      <protection locked="0"/>
    </xf>
    <xf numFmtId="0" fontId="37" fillId="26" borderId="0" xfId="291" applyFont="1" applyFill="1"/>
    <xf numFmtId="0" fontId="37" fillId="26" borderId="12" xfId="291" applyFont="1" applyFill="1" applyBorder="1"/>
    <xf numFmtId="0" fontId="37" fillId="26" borderId="13" xfId="291" applyFont="1" applyFill="1" applyBorder="1"/>
    <xf numFmtId="0" fontId="37" fillId="26" borderId="14" xfId="291" applyFont="1" applyFill="1" applyBorder="1"/>
    <xf numFmtId="0" fontId="55" fillId="26" borderId="0" xfId="291" applyFont="1" applyFill="1"/>
    <xf numFmtId="0" fontId="55" fillId="26" borderId="15" xfId="291" applyFont="1" applyFill="1" applyBorder="1"/>
    <xf numFmtId="0" fontId="55" fillId="26" borderId="0" xfId="291" applyFont="1" applyFill="1" applyBorder="1"/>
    <xf numFmtId="0" fontId="56" fillId="26" borderId="13" xfId="291" applyFont="1" applyFill="1" applyBorder="1"/>
    <xf numFmtId="0" fontId="56" fillId="26" borderId="0" xfId="291" applyFont="1" applyFill="1" applyBorder="1"/>
    <xf numFmtId="0" fontId="56" fillId="26" borderId="0" xfId="291" applyFont="1" applyFill="1" applyBorder="1" applyAlignment="1">
      <alignment horizontal="center"/>
    </xf>
    <xf numFmtId="0" fontId="55" fillId="26" borderId="16" xfId="291" applyFont="1" applyFill="1" applyBorder="1"/>
    <xf numFmtId="0" fontId="37" fillId="26" borderId="15" xfId="291" applyFont="1" applyFill="1" applyBorder="1"/>
    <xf numFmtId="0" fontId="37" fillId="26" borderId="0" xfId="291" applyFont="1" applyFill="1" applyBorder="1"/>
    <xf numFmtId="0" fontId="37" fillId="26" borderId="16" xfId="291" applyFont="1" applyFill="1" applyBorder="1"/>
    <xf numFmtId="0" fontId="56" fillId="26" borderId="0" xfId="291" applyFont="1" applyFill="1"/>
    <xf numFmtId="0" fontId="56" fillId="26" borderId="15" xfId="291" applyFont="1" applyFill="1" applyBorder="1"/>
    <xf numFmtId="0" fontId="56" fillId="26" borderId="16" xfId="291" applyFont="1" applyFill="1" applyBorder="1"/>
    <xf numFmtId="0" fontId="56" fillId="26" borderId="17" xfId="291" applyFont="1" applyFill="1" applyBorder="1"/>
    <xf numFmtId="0" fontId="56" fillId="26" borderId="13" xfId="291" applyFont="1" applyFill="1" applyBorder="1" applyAlignment="1">
      <alignment horizontal="center"/>
    </xf>
    <xf numFmtId="0" fontId="56" fillId="26" borderId="18" xfId="291" applyFont="1" applyFill="1" applyBorder="1"/>
    <xf numFmtId="0" fontId="58" fillId="26" borderId="17" xfId="291" applyFont="1" applyFill="1" applyBorder="1"/>
    <xf numFmtId="0" fontId="56" fillId="26" borderId="18" xfId="291" applyFont="1" applyFill="1" applyBorder="1" applyAlignment="1">
      <alignment horizontal="center"/>
    </xf>
    <xf numFmtId="0" fontId="56" fillId="26" borderId="18" xfId="291" applyFont="1" applyFill="1" applyBorder="1" applyAlignment="1">
      <alignment horizontal="right"/>
    </xf>
    <xf numFmtId="0" fontId="56" fillId="26" borderId="13" xfId="291" applyFont="1" applyFill="1" applyBorder="1" applyAlignment="1">
      <alignment horizontal="right"/>
    </xf>
    <xf numFmtId="0" fontId="37" fillId="26" borderId="19" xfId="291" applyFont="1" applyFill="1" applyBorder="1"/>
    <xf numFmtId="0" fontId="37" fillId="26" borderId="18" xfId="291" applyFont="1" applyFill="1" applyBorder="1"/>
    <xf numFmtId="0" fontId="37" fillId="26" borderId="20" xfId="291" applyFont="1" applyFill="1" applyBorder="1"/>
    <xf numFmtId="0" fontId="14" fillId="0" borderId="0" xfId="291" applyFont="1"/>
    <xf numFmtId="0" fontId="14" fillId="0" borderId="0" xfId="291" applyFont="1" applyBorder="1"/>
    <xf numFmtId="0" fontId="59" fillId="26" borderId="0" xfId="291" applyFont="1" applyFill="1" applyAlignment="1">
      <alignment horizontal="left" vertical="center"/>
    </xf>
    <xf numFmtId="0" fontId="14" fillId="26" borderId="0" xfId="291" applyFont="1" applyFill="1" applyAlignment="1">
      <alignment vertical="center"/>
    </xf>
    <xf numFmtId="0" fontId="14" fillId="26" borderId="0" xfId="291" applyFont="1" applyFill="1" applyAlignment="1">
      <alignment horizontal="center"/>
    </xf>
    <xf numFmtId="0" fontId="14" fillId="26" borderId="0" xfId="291" applyFont="1" applyFill="1"/>
    <xf numFmtId="3" fontId="14" fillId="26" borderId="0" xfId="291" applyNumberFormat="1" applyFont="1" applyFill="1"/>
    <xf numFmtId="3" fontId="14" fillId="26" borderId="19" xfId="291" applyNumberFormat="1" applyFont="1" applyFill="1" applyBorder="1" applyAlignment="1">
      <alignment horizontal="center" vertical="center"/>
    </xf>
    <xf numFmtId="0" fontId="14" fillId="26" borderId="21" xfId="291" applyFont="1" applyFill="1" applyBorder="1" applyAlignment="1">
      <alignment horizontal="center" vertical="center"/>
    </xf>
    <xf numFmtId="3" fontId="14" fillId="26" borderId="21" xfId="291" applyNumberFormat="1" applyFont="1" applyFill="1" applyBorder="1" applyAlignment="1">
      <alignment vertical="center"/>
    </xf>
    <xf numFmtId="0" fontId="36" fillId="26" borderId="21" xfId="291" applyFont="1" applyFill="1" applyBorder="1" applyAlignment="1">
      <alignment vertical="center"/>
    </xf>
    <xf numFmtId="0" fontId="14" fillId="26" borderId="21" xfId="291" applyFont="1" applyFill="1" applyBorder="1" applyAlignment="1">
      <alignment horizontal="center"/>
    </xf>
    <xf numFmtId="3" fontId="14" fillId="26" borderId="22" xfId="291" applyNumberFormat="1" applyFont="1" applyFill="1" applyBorder="1" applyAlignment="1">
      <alignment horizontal="center" vertical="center"/>
    </xf>
    <xf numFmtId="3" fontId="14" fillId="26" borderId="0" xfId="291" applyNumberFormat="1" applyFont="1" applyFill="1" applyBorder="1"/>
    <xf numFmtId="3" fontId="14" fillId="26" borderId="15" xfId="291" applyNumberFormat="1" applyFont="1" applyFill="1" applyBorder="1" applyAlignment="1">
      <alignment horizontal="center" vertical="center"/>
    </xf>
    <xf numFmtId="0" fontId="59" fillId="26" borderId="0" xfId="291" applyFont="1" applyFill="1" applyBorder="1" applyAlignment="1">
      <alignment horizontal="left" vertical="center"/>
    </xf>
    <xf numFmtId="0" fontId="14" fillId="26" borderId="0" xfId="291" applyFont="1" applyFill="1" applyBorder="1" applyAlignment="1">
      <alignment horizontal="center"/>
    </xf>
    <xf numFmtId="0" fontId="36" fillId="26" borderId="0" xfId="291" applyFont="1" applyFill="1" applyBorder="1" applyAlignment="1">
      <alignment horizontal="center" vertical="center"/>
    </xf>
    <xf numFmtId="0" fontId="36" fillId="26" borderId="0" xfId="291" applyFont="1" applyFill="1" applyBorder="1" applyAlignment="1">
      <alignment vertical="center"/>
    </xf>
    <xf numFmtId="37" fontId="14" fillId="26" borderId="21" xfId="291" applyNumberFormat="1" applyFont="1" applyFill="1" applyBorder="1" applyAlignment="1">
      <alignment horizontal="right"/>
    </xf>
    <xf numFmtId="0" fontId="14" fillId="26" borderId="22" xfId="291" applyFont="1" applyFill="1" applyBorder="1" applyAlignment="1">
      <alignment horizontal="center" vertical="center"/>
    </xf>
    <xf numFmtId="0" fontId="64" fillId="0" borderId="0" xfId="291" applyFont="1" applyAlignment="1">
      <alignment horizontal="center" vertical="center"/>
    </xf>
    <xf numFmtId="0" fontId="65" fillId="0" borderId="23" xfId="291" applyFont="1" applyBorder="1" applyAlignment="1">
      <alignment horizontal="center" vertical="center" wrapText="1"/>
    </xf>
    <xf numFmtId="0" fontId="64" fillId="0" borderId="0" xfId="291" applyFont="1" applyBorder="1" applyAlignment="1">
      <alignment vertical="center"/>
    </xf>
    <xf numFmtId="0" fontId="65" fillId="0" borderId="24" xfId="291" applyFont="1" applyBorder="1" applyAlignment="1">
      <alignment horizontal="center" vertical="center" wrapText="1"/>
    </xf>
    <xf numFmtId="0" fontId="65" fillId="0" borderId="25" xfId="291" applyNumberFormat="1" applyFont="1" applyBorder="1" applyAlignment="1">
      <alignment horizontal="center" vertical="center"/>
    </xf>
    <xf numFmtId="0" fontId="65" fillId="0" borderId="26" xfId="291" applyNumberFormat="1" applyFont="1" applyBorder="1" applyAlignment="1">
      <alignment horizontal="center" vertical="center"/>
    </xf>
    <xf numFmtId="0" fontId="64" fillId="0" borderId="0" xfId="291" applyFont="1" applyAlignment="1">
      <alignment horizontal="center"/>
    </xf>
    <xf numFmtId="0" fontId="65" fillId="27" borderId="27" xfId="291" applyFont="1" applyFill="1" applyBorder="1" applyAlignment="1">
      <alignment horizontal="left"/>
    </xf>
    <xf numFmtId="0" fontId="65" fillId="27" borderId="28" xfId="291" applyFont="1" applyFill="1" applyBorder="1"/>
    <xf numFmtId="0" fontId="65" fillId="27" borderId="28" xfId="291" applyFont="1" applyFill="1" applyBorder="1" applyAlignment="1">
      <alignment horizontal="center" vertical="center"/>
    </xf>
    <xf numFmtId="165" fontId="65" fillId="27" borderId="28" xfId="255" applyNumberFormat="1" applyFont="1" applyFill="1" applyBorder="1"/>
    <xf numFmtId="165" fontId="65" fillId="27" borderId="29" xfId="255" applyNumberFormat="1" applyFont="1" applyFill="1" applyBorder="1"/>
    <xf numFmtId="0" fontId="64" fillId="0" borderId="0" xfId="291" applyFont="1" applyBorder="1"/>
    <xf numFmtId="0" fontId="14" fillId="0" borderId="0" xfId="291" applyFont="1" applyAlignment="1">
      <alignment horizontal="center"/>
    </xf>
    <xf numFmtId="0" fontId="63" fillId="0" borderId="30" xfId="291" applyFont="1" applyBorder="1" applyAlignment="1">
      <alignment horizontal="center"/>
    </xf>
    <xf numFmtId="0" fontId="36" fillId="0" borderId="31" xfId="291" applyFont="1" applyBorder="1"/>
    <xf numFmtId="0" fontId="63" fillId="0" borderId="31" xfId="291" applyFont="1" applyBorder="1"/>
    <xf numFmtId="37" fontId="63" fillId="0" borderId="32" xfId="255" applyNumberFormat="1" applyFont="1" applyBorder="1"/>
    <xf numFmtId="0" fontId="36" fillId="0" borderId="33" xfId="291" applyFont="1" applyBorder="1" applyAlignment="1">
      <alignment horizontal="center"/>
    </xf>
    <xf numFmtId="0" fontId="36" fillId="0" borderId="34" xfId="291" applyFont="1" applyBorder="1"/>
    <xf numFmtId="0" fontId="63" fillId="0" borderId="34" xfId="291" applyFont="1" applyBorder="1"/>
    <xf numFmtId="37" fontId="36" fillId="0" borderId="34" xfId="255" applyNumberFormat="1" applyFont="1" applyBorder="1"/>
    <xf numFmtId="0" fontId="14" fillId="0" borderId="33" xfId="291" applyFont="1" applyBorder="1" applyAlignment="1">
      <alignment horizontal="right"/>
    </xf>
    <xf numFmtId="0" fontId="14" fillId="0" borderId="34" xfId="291" applyFont="1" applyBorder="1"/>
    <xf numFmtId="165" fontId="14" fillId="0" borderId="34" xfId="255" applyNumberFormat="1" applyFont="1" applyBorder="1"/>
    <xf numFmtId="37" fontId="14" fillId="0" borderId="34" xfId="255" applyNumberFormat="1" applyFont="1" applyBorder="1"/>
    <xf numFmtId="0" fontId="14" fillId="0" borderId="35" xfId="291" applyFont="1" applyBorder="1" applyAlignment="1">
      <alignment horizontal="right"/>
    </xf>
    <xf numFmtId="0" fontId="14" fillId="0" borderId="36" xfId="291" applyFont="1" applyBorder="1"/>
    <xf numFmtId="165" fontId="14" fillId="0" borderId="36" xfId="255" applyNumberFormat="1" applyFont="1" applyBorder="1"/>
    <xf numFmtId="37" fontId="14" fillId="0" borderId="36" xfId="255" applyNumberFormat="1" applyFont="1" applyBorder="1"/>
    <xf numFmtId="0" fontId="14" fillId="0" borderId="37" xfId="291" applyFont="1" applyBorder="1" applyAlignment="1">
      <alignment horizontal="right"/>
    </xf>
    <xf numFmtId="0" fontId="36" fillId="0" borderId="21" xfId="291" applyFont="1" applyBorder="1" applyAlignment="1">
      <alignment horizontal="right"/>
    </xf>
    <xf numFmtId="0" fontId="36" fillId="0" borderId="17" xfId="291" applyFont="1" applyBorder="1" applyAlignment="1">
      <alignment horizontal="right"/>
    </xf>
    <xf numFmtId="0" fontId="14" fillId="0" borderId="17" xfId="291" applyFont="1" applyBorder="1" applyAlignment="1">
      <alignment horizontal="center"/>
    </xf>
    <xf numFmtId="37" fontId="63" fillId="0" borderId="21" xfId="255" applyNumberFormat="1" applyFont="1" applyBorder="1"/>
    <xf numFmtId="0" fontId="36" fillId="0" borderId="30" xfId="291" applyFont="1" applyBorder="1" applyAlignment="1">
      <alignment horizontal="center"/>
    </xf>
    <xf numFmtId="37" fontId="14" fillId="0" borderId="31" xfId="255" applyNumberFormat="1" applyFont="1" applyBorder="1"/>
    <xf numFmtId="165" fontId="14" fillId="0" borderId="38" xfId="255" applyNumberFormat="1" applyFont="1" applyBorder="1"/>
    <xf numFmtId="0" fontId="14" fillId="0" borderId="30" xfId="291" applyFont="1" applyBorder="1" applyAlignment="1">
      <alignment horizontal="right"/>
    </xf>
    <xf numFmtId="0" fontId="14" fillId="0" borderId="31" xfId="291" applyFont="1" applyBorder="1"/>
    <xf numFmtId="165" fontId="14" fillId="0" borderId="9" xfId="255" applyNumberFormat="1" applyFont="1" applyBorder="1"/>
    <xf numFmtId="0" fontId="14" fillId="0" borderId="21" xfId="291" applyFont="1" applyBorder="1"/>
    <xf numFmtId="0" fontId="36" fillId="0" borderId="35" xfId="291" applyFont="1" applyBorder="1" applyAlignment="1">
      <alignment horizontal="center"/>
    </xf>
    <xf numFmtId="0" fontId="36" fillId="0" borderId="36" xfId="291" applyFont="1" applyBorder="1"/>
    <xf numFmtId="0" fontId="63" fillId="0" borderId="37" xfId="291" applyFont="1" applyBorder="1"/>
    <xf numFmtId="0" fontId="63" fillId="0" borderId="21" xfId="291" applyFont="1" applyBorder="1"/>
    <xf numFmtId="0" fontId="63" fillId="0" borderId="39" xfId="291" applyFont="1" applyBorder="1"/>
    <xf numFmtId="0" fontId="36" fillId="0" borderId="17" xfId="291" applyFont="1" applyBorder="1"/>
    <xf numFmtId="0" fontId="63" fillId="0" borderId="17" xfId="291" applyFont="1" applyBorder="1"/>
    <xf numFmtId="37" fontId="63" fillId="0" borderId="17" xfId="255" applyNumberFormat="1" applyFont="1" applyBorder="1"/>
    <xf numFmtId="0" fontId="65" fillId="27" borderId="37" xfId="291" applyFont="1" applyFill="1" applyBorder="1" applyAlignment="1">
      <alignment horizontal="left"/>
    </xf>
    <xf numFmtId="0" fontId="65" fillId="27" borderId="21" xfId="291" applyFont="1" applyFill="1" applyBorder="1"/>
    <xf numFmtId="165" fontId="65" fillId="27" borderId="21" xfId="255" applyNumberFormat="1" applyFont="1" applyFill="1" applyBorder="1"/>
    <xf numFmtId="37" fontId="64" fillId="27" borderId="21" xfId="255" applyNumberFormat="1" applyFont="1" applyFill="1" applyBorder="1"/>
    <xf numFmtId="0" fontId="66" fillId="0" borderId="35" xfId="291" applyFont="1" applyBorder="1" applyAlignment="1">
      <alignment horizontal="right"/>
    </xf>
    <xf numFmtId="0" fontId="36" fillId="0" borderId="37" xfId="291" applyFont="1" applyBorder="1" applyAlignment="1">
      <alignment horizontal="right"/>
    </xf>
    <xf numFmtId="0" fontId="63" fillId="0" borderId="21" xfId="291" applyFont="1" applyBorder="1" applyAlignment="1">
      <alignment horizontal="right"/>
    </xf>
    <xf numFmtId="0" fontId="63" fillId="0" borderId="37" xfId="291" applyFont="1" applyBorder="1" applyAlignment="1">
      <alignment horizontal="right"/>
    </xf>
    <xf numFmtId="0" fontId="36" fillId="0" borderId="21" xfId="291" quotePrefix="1" applyFont="1" applyBorder="1" applyAlignment="1">
      <alignment horizontal="center"/>
    </xf>
    <xf numFmtId="0" fontId="66" fillId="0" borderId="33" xfId="291" applyFont="1" applyBorder="1" applyAlignment="1">
      <alignment horizontal="right"/>
    </xf>
    <xf numFmtId="37" fontId="63" fillId="0" borderId="34" xfId="255" applyNumberFormat="1" applyFont="1" applyBorder="1"/>
    <xf numFmtId="37" fontId="14" fillId="0" borderId="34" xfId="255" applyNumberFormat="1" applyFont="1" applyFill="1" applyBorder="1"/>
    <xf numFmtId="0" fontId="63" fillId="0" borderId="36" xfId="291" applyFont="1" applyBorder="1"/>
    <xf numFmtId="37" fontId="63" fillId="0" borderId="31" xfId="255" applyNumberFormat="1" applyFont="1" applyBorder="1"/>
    <xf numFmtId="0" fontId="36" fillId="0" borderId="36" xfId="291" quotePrefix="1" applyFont="1" applyBorder="1" applyAlignment="1">
      <alignment horizontal="center"/>
    </xf>
    <xf numFmtId="0" fontId="36" fillId="0" borderId="37" xfId="291" applyFont="1" applyFill="1" applyBorder="1"/>
    <xf numFmtId="0" fontId="36" fillId="0" borderId="21" xfId="291" applyFont="1" applyFill="1" applyBorder="1" applyAlignment="1">
      <alignment horizontal="right"/>
    </xf>
    <xf numFmtId="0" fontId="36" fillId="0" borderId="21" xfId="291" applyFont="1" applyFill="1" applyBorder="1"/>
    <xf numFmtId="0" fontId="36" fillId="0" borderId="21" xfId="291" quotePrefix="1" applyFont="1" applyFill="1" applyBorder="1" applyAlignment="1">
      <alignment horizontal="center"/>
    </xf>
    <xf numFmtId="0" fontId="14" fillId="0" borderId="33" xfId="291" applyFont="1" applyBorder="1"/>
    <xf numFmtId="0" fontId="65" fillId="0" borderId="40" xfId="291" applyFont="1" applyBorder="1" applyAlignment="1">
      <alignment vertical="center"/>
    </xf>
    <xf numFmtId="0" fontId="65" fillId="0" borderId="41" xfId="291" applyFont="1" applyBorder="1" applyAlignment="1">
      <alignment horizontal="center" vertical="center"/>
    </xf>
    <xf numFmtId="0" fontId="65" fillId="0" borderId="41" xfId="291" applyFont="1" applyBorder="1" applyAlignment="1">
      <alignment vertical="center"/>
    </xf>
    <xf numFmtId="37" fontId="65" fillId="0" borderId="41" xfId="255" applyNumberFormat="1" applyFont="1" applyBorder="1" applyAlignment="1">
      <alignment vertical="center"/>
    </xf>
    <xf numFmtId="0" fontId="14" fillId="0" borderId="0" xfId="291" applyFont="1" applyFill="1"/>
    <xf numFmtId="0" fontId="65" fillId="0" borderId="42" xfId="291" applyFont="1" applyBorder="1" applyAlignment="1">
      <alignment horizontal="center" vertical="center" wrapText="1"/>
    </xf>
    <xf numFmtId="0" fontId="64" fillId="0" borderId="0" xfId="291" applyFont="1"/>
    <xf numFmtId="0" fontId="65" fillId="0" borderId="43" xfId="291" applyFont="1" applyBorder="1" applyAlignment="1">
      <alignment horizontal="center" vertical="center" wrapText="1"/>
    </xf>
    <xf numFmtId="0" fontId="65" fillId="0" borderId="25" xfId="291" applyNumberFormat="1" applyFont="1" applyBorder="1" applyAlignment="1">
      <alignment horizontal="center"/>
    </xf>
    <xf numFmtId="0" fontId="36" fillId="27" borderId="27" xfId="291" applyFont="1" applyFill="1" applyBorder="1" applyAlignment="1">
      <alignment horizontal="left"/>
    </xf>
    <xf numFmtId="0" fontId="36" fillId="27" borderId="28" xfId="291" applyFont="1" applyFill="1" applyBorder="1"/>
    <xf numFmtId="0" fontId="36" fillId="27" borderId="28" xfId="291" applyFont="1" applyFill="1" applyBorder="1" applyAlignment="1">
      <alignment horizontal="center" vertical="center"/>
    </xf>
    <xf numFmtId="168" fontId="36" fillId="27" borderId="28" xfId="252" applyNumberFormat="1" applyFont="1" applyFill="1" applyBorder="1"/>
    <xf numFmtId="168" fontId="36" fillId="27" borderId="44" xfId="252" applyNumberFormat="1" applyFont="1" applyFill="1" applyBorder="1"/>
    <xf numFmtId="0" fontId="36" fillId="0" borderId="45" xfId="291" applyFont="1" applyBorder="1" applyAlignment="1">
      <alignment horizontal="center"/>
    </xf>
    <xf numFmtId="165" fontId="63" fillId="0" borderId="46" xfId="255" applyNumberFormat="1" applyFont="1" applyFill="1" applyBorder="1"/>
    <xf numFmtId="37" fontId="36" fillId="0" borderId="34" xfId="252" applyNumberFormat="1" applyFont="1" applyFill="1" applyBorder="1"/>
    <xf numFmtId="37" fontId="36" fillId="0" borderId="38" xfId="252" applyNumberFormat="1" applyFont="1" applyFill="1" applyBorder="1"/>
    <xf numFmtId="37" fontId="14" fillId="0" borderId="34" xfId="252" applyNumberFormat="1" applyFont="1" applyFill="1" applyBorder="1"/>
    <xf numFmtId="37" fontId="14" fillId="0" borderId="38" xfId="252" applyNumberFormat="1" applyFont="1" applyFill="1" applyBorder="1"/>
    <xf numFmtId="37" fontId="14" fillId="0" borderId="36" xfId="252" applyNumberFormat="1" applyFont="1" applyFill="1" applyBorder="1"/>
    <xf numFmtId="37" fontId="14" fillId="0" borderId="47" xfId="252" applyNumberFormat="1" applyFont="1" applyFill="1" applyBorder="1"/>
    <xf numFmtId="0" fontId="36" fillId="0" borderId="21" xfId="291" applyFont="1" applyBorder="1"/>
    <xf numFmtId="169" fontId="63" fillId="0" borderId="31" xfId="291" applyNumberFormat="1" applyFont="1" applyBorder="1" applyAlignment="1">
      <alignment horizontal="center"/>
    </xf>
    <xf numFmtId="37" fontId="14" fillId="0" borderId="31" xfId="252" applyNumberFormat="1" applyFont="1" applyFill="1" applyBorder="1"/>
    <xf numFmtId="37" fontId="14" fillId="0" borderId="46" xfId="252" applyNumberFormat="1" applyFont="1" applyFill="1" applyBorder="1"/>
    <xf numFmtId="37" fontId="14" fillId="0" borderId="38" xfId="255" applyNumberFormat="1" applyFont="1" applyFill="1" applyBorder="1"/>
    <xf numFmtId="169" fontId="14" fillId="0" borderId="36" xfId="291" applyNumberFormat="1" applyFont="1" applyBorder="1"/>
    <xf numFmtId="37" fontId="63" fillId="0" borderId="47" xfId="252" applyNumberFormat="1" applyFont="1" applyFill="1" applyBorder="1"/>
    <xf numFmtId="37" fontId="63" fillId="0" borderId="21" xfId="252" applyNumberFormat="1" applyFont="1" applyFill="1" applyBorder="1"/>
    <xf numFmtId="0" fontId="66" fillId="0" borderId="37" xfId="291" applyFont="1" applyBorder="1" applyAlignment="1">
      <alignment horizontal="right"/>
    </xf>
    <xf numFmtId="0" fontId="67" fillId="0" borderId="17" xfId="291" applyFont="1" applyBorder="1"/>
    <xf numFmtId="0" fontId="63" fillId="0" borderId="49" xfId="291" applyFont="1" applyBorder="1"/>
    <xf numFmtId="0" fontId="63" fillId="0" borderId="9" xfId="291" applyFont="1" applyBorder="1"/>
    <xf numFmtId="0" fontId="14" fillId="0" borderId="9" xfId="291" applyFont="1" applyBorder="1"/>
    <xf numFmtId="37" fontId="63" fillId="0" borderId="9" xfId="252" applyNumberFormat="1" applyFont="1" applyFill="1" applyBorder="1"/>
    <xf numFmtId="37" fontId="63" fillId="0" borderId="16" xfId="252" applyNumberFormat="1" applyFont="1" applyFill="1" applyBorder="1"/>
    <xf numFmtId="0" fontId="36" fillId="27" borderId="37" xfId="291" applyFont="1" applyFill="1" applyBorder="1" applyAlignment="1">
      <alignment horizontal="left"/>
    </xf>
    <xf numFmtId="0" fontId="36" fillId="27" borderId="21" xfId="291" applyFont="1" applyFill="1" applyBorder="1"/>
    <xf numFmtId="0" fontId="14" fillId="27" borderId="21" xfId="291" applyFont="1" applyFill="1" applyBorder="1"/>
    <xf numFmtId="37" fontId="14" fillId="27" borderId="21" xfId="252" applyNumberFormat="1" applyFont="1" applyFill="1" applyBorder="1"/>
    <xf numFmtId="0" fontId="14" fillId="0" borderId="30" xfId="291" applyFont="1" applyBorder="1"/>
    <xf numFmtId="0" fontId="36" fillId="0" borderId="33" xfId="291" applyFont="1" applyFill="1" applyBorder="1" applyAlignment="1">
      <alignment horizontal="center"/>
    </xf>
    <xf numFmtId="0" fontId="36" fillId="0" borderId="34" xfId="291" applyFont="1" applyFill="1" applyBorder="1"/>
    <xf numFmtId="0" fontId="14" fillId="0" borderId="33" xfId="291" applyFont="1" applyFill="1" applyBorder="1" applyAlignment="1">
      <alignment horizontal="right"/>
    </xf>
    <xf numFmtId="0" fontId="14" fillId="0" borderId="34" xfId="291" applyFont="1" applyFill="1" applyBorder="1"/>
    <xf numFmtId="0" fontId="14" fillId="0" borderId="35" xfId="291" applyFont="1" applyFill="1" applyBorder="1" applyAlignment="1">
      <alignment horizontal="right"/>
    </xf>
    <xf numFmtId="0" fontId="14" fillId="0" borderId="36" xfId="291" applyFont="1" applyFill="1" applyBorder="1"/>
    <xf numFmtId="0" fontId="14" fillId="0" borderId="37" xfId="291" applyFont="1" applyFill="1" applyBorder="1"/>
    <xf numFmtId="0" fontId="36" fillId="0" borderId="30" xfId="291" applyFont="1" applyFill="1" applyBorder="1" applyAlignment="1">
      <alignment horizontal="center"/>
    </xf>
    <xf numFmtId="0" fontId="36" fillId="0" borderId="31" xfId="291" applyFont="1" applyFill="1" applyBorder="1"/>
    <xf numFmtId="0" fontId="14" fillId="0" borderId="31" xfId="291" quotePrefix="1" applyFont="1" applyBorder="1" applyAlignment="1">
      <alignment horizontal="center"/>
    </xf>
    <xf numFmtId="0" fontId="36" fillId="0" borderId="35" xfId="291" applyFont="1" applyFill="1" applyBorder="1" applyAlignment="1">
      <alignment horizontal="center"/>
    </xf>
    <xf numFmtId="0" fontId="36" fillId="0" borderId="36" xfId="291" applyFont="1" applyFill="1" applyBorder="1"/>
    <xf numFmtId="0" fontId="14" fillId="0" borderId="49" xfId="291" applyFont="1" applyFill="1" applyBorder="1"/>
    <xf numFmtId="0" fontId="14" fillId="0" borderId="9" xfId="291" applyFont="1" applyFill="1" applyBorder="1"/>
    <xf numFmtId="37" fontId="14" fillId="0" borderId="9" xfId="252" applyNumberFormat="1" applyFont="1" applyFill="1" applyBorder="1"/>
    <xf numFmtId="37" fontId="14" fillId="0" borderId="16" xfId="252" applyNumberFormat="1" applyFont="1" applyFill="1" applyBorder="1"/>
    <xf numFmtId="0" fontId="63" fillId="0" borderId="37" xfId="291" applyFont="1" applyFill="1" applyBorder="1"/>
    <xf numFmtId="0" fontId="14" fillId="0" borderId="30" xfId="291" applyFont="1" applyFill="1" applyBorder="1"/>
    <xf numFmtId="0" fontId="14" fillId="0" borderId="31" xfId="291" applyFont="1" applyFill="1" applyBorder="1"/>
    <xf numFmtId="168" fontId="14" fillId="0" borderId="34" xfId="252" applyNumberFormat="1" applyFont="1" applyFill="1" applyBorder="1"/>
    <xf numFmtId="0" fontId="63" fillId="0" borderId="33" xfId="291" applyFont="1" applyFill="1" applyBorder="1" applyAlignment="1">
      <alignment horizontal="center"/>
    </xf>
    <xf numFmtId="169" fontId="63" fillId="0" borderId="36" xfId="252" applyNumberFormat="1" applyFont="1" applyFill="1" applyBorder="1" applyAlignment="1">
      <alignment horizontal="center"/>
    </xf>
    <xf numFmtId="0" fontId="36" fillId="0" borderId="21" xfId="291" applyFont="1" applyFill="1" applyBorder="1" applyAlignment="1">
      <alignment horizontal="left"/>
    </xf>
    <xf numFmtId="0" fontId="14" fillId="0" borderId="21" xfId="291" applyFont="1" applyFill="1" applyBorder="1"/>
    <xf numFmtId="0" fontId="64" fillId="0" borderId="40" xfId="291" applyFont="1" applyBorder="1" applyAlignment="1">
      <alignment vertical="center"/>
    </xf>
    <xf numFmtId="37" fontId="65" fillId="0" borderId="41" xfId="252" applyNumberFormat="1" applyFont="1" applyFill="1" applyBorder="1" applyAlignment="1">
      <alignment vertical="center"/>
    </xf>
    <xf numFmtId="37" fontId="65" fillId="0" borderId="50" xfId="252" applyNumberFormat="1" applyFont="1" applyFill="1" applyBorder="1" applyAlignment="1">
      <alignment vertical="center"/>
    </xf>
    <xf numFmtId="0" fontId="64" fillId="0" borderId="0" xfId="291" applyFont="1" applyAlignment="1">
      <alignment vertical="center"/>
    </xf>
    <xf numFmtId="0" fontId="36" fillId="0" borderId="42" xfId="291" applyFont="1" applyBorder="1" applyAlignment="1">
      <alignment horizontal="center" vertical="center" wrapText="1"/>
    </xf>
    <xf numFmtId="0" fontId="36" fillId="0" borderId="43" xfId="291" applyFont="1" applyBorder="1" applyAlignment="1">
      <alignment horizontal="center" vertical="center" wrapText="1"/>
    </xf>
    <xf numFmtId="3" fontId="68" fillId="0" borderId="0" xfId="331" applyNumberFormat="1" applyFont="1"/>
    <xf numFmtId="37" fontId="63" fillId="0" borderId="21" xfId="255" applyNumberFormat="1" applyFont="1" applyFill="1" applyBorder="1"/>
    <xf numFmtId="168" fontId="14" fillId="0" borderId="0" xfId="252" applyNumberFormat="1" applyFont="1"/>
    <xf numFmtId="37" fontId="14" fillId="0" borderId="0" xfId="291" applyNumberFormat="1" applyFont="1"/>
    <xf numFmtId="41" fontId="14" fillId="0" borderId="0" xfId="291" applyNumberFormat="1" applyFont="1"/>
    <xf numFmtId="43" fontId="14" fillId="0" borderId="0" xfId="291" applyNumberFormat="1" applyFont="1"/>
    <xf numFmtId="0" fontId="14" fillId="0" borderId="0" xfId="331" applyNumberFormat="1" applyFont="1" applyAlignment="1">
      <alignment horizontal="center"/>
    </xf>
    <xf numFmtId="37" fontId="68" fillId="0" borderId="0" xfId="331" applyNumberFormat="1" applyFont="1"/>
    <xf numFmtId="37" fontId="14" fillId="0" borderId="0" xfId="331" applyNumberFormat="1" applyFont="1"/>
    <xf numFmtId="37" fontId="36" fillId="0" borderId="0" xfId="331" applyNumberFormat="1" applyFont="1"/>
    <xf numFmtId="37" fontId="36" fillId="0" borderId="30" xfId="256" applyNumberFormat="1" applyFont="1" applyFill="1" applyBorder="1" applyAlignment="1">
      <alignment horizontal="center"/>
    </xf>
    <xf numFmtId="37" fontId="36" fillId="0" borderId="9" xfId="331" applyNumberFormat="1" applyFont="1" applyFill="1" applyBorder="1"/>
    <xf numFmtId="37" fontId="36" fillId="0" borderId="31" xfId="331" applyNumberFormat="1" applyFont="1" applyFill="1" applyBorder="1"/>
    <xf numFmtId="37" fontId="36" fillId="0" borderId="31" xfId="331" applyNumberFormat="1" applyFont="1" applyFill="1" applyBorder="1" applyAlignment="1">
      <alignment horizontal="center"/>
    </xf>
    <xf numFmtId="37" fontId="36" fillId="0" borderId="31" xfId="254" applyNumberFormat="1" applyFont="1" applyFill="1" applyBorder="1"/>
    <xf numFmtId="37" fontId="36" fillId="0" borderId="46" xfId="254" applyNumberFormat="1" applyFont="1" applyFill="1" applyBorder="1"/>
    <xf numFmtId="37" fontId="36" fillId="0" borderId="34" xfId="331" applyNumberFormat="1" applyFont="1" applyFill="1" applyBorder="1" applyAlignment="1">
      <alignment horizontal="left"/>
    </xf>
    <xf numFmtId="37" fontId="36" fillId="0" borderId="31" xfId="331" quotePrefix="1" applyNumberFormat="1" applyFont="1" applyFill="1" applyBorder="1" applyAlignment="1">
      <alignment horizontal="center"/>
    </xf>
    <xf numFmtId="37" fontId="36" fillId="0" borderId="33" xfId="256" applyNumberFormat="1" applyFont="1" applyBorder="1" applyAlignment="1">
      <alignment horizontal="center"/>
    </xf>
    <xf numFmtId="37" fontId="36" fillId="0" borderId="34" xfId="331" applyNumberFormat="1" applyFont="1" applyFill="1" applyBorder="1" applyAlignment="1">
      <alignment horizontal="left" wrapText="1"/>
    </xf>
    <xf numFmtId="37" fontId="14" fillId="0" borderId="31" xfId="331" applyNumberFormat="1" applyFont="1" applyFill="1" applyBorder="1" applyAlignment="1">
      <alignment horizontal="left"/>
    </xf>
    <xf numFmtId="37" fontId="36" fillId="0" borderId="38" xfId="254" applyNumberFormat="1" applyFont="1" applyFill="1" applyBorder="1"/>
    <xf numFmtId="37" fontId="14" fillId="0" borderId="34" xfId="331" applyNumberFormat="1" applyFont="1" applyFill="1" applyBorder="1"/>
    <xf numFmtId="37" fontId="36" fillId="0" borderId="34" xfId="331" applyNumberFormat="1" applyFont="1" applyFill="1" applyBorder="1" applyAlignment="1">
      <alignment horizontal="center"/>
    </xf>
    <xf numFmtId="37" fontId="14" fillId="0" borderId="30" xfId="256" applyNumberFormat="1" applyFont="1" applyFill="1" applyBorder="1" applyAlignment="1">
      <alignment horizontal="right"/>
    </xf>
    <xf numFmtId="37" fontId="14" fillId="0" borderId="34" xfId="331" applyNumberFormat="1" applyFont="1" applyFill="1" applyBorder="1" applyAlignment="1">
      <alignment horizontal="left" indent="1"/>
    </xf>
    <xf numFmtId="170" fontId="36" fillId="0" borderId="34" xfId="331" applyNumberFormat="1" applyFont="1" applyFill="1" applyBorder="1" applyAlignment="1">
      <alignment horizontal="center"/>
    </xf>
    <xf numFmtId="37" fontId="14" fillId="0" borderId="31" xfId="254" applyNumberFormat="1" applyFont="1" applyFill="1" applyBorder="1"/>
    <xf numFmtId="37" fontId="66" fillId="0" borderId="33" xfId="256" applyNumberFormat="1" applyFont="1" applyFill="1" applyBorder="1" applyAlignment="1">
      <alignment horizontal="right"/>
    </xf>
    <xf numFmtId="37" fontId="36" fillId="0" borderId="34" xfId="331" quotePrefix="1" applyNumberFormat="1" applyFont="1" applyFill="1" applyBorder="1" applyAlignment="1">
      <alignment horizontal="center"/>
    </xf>
    <xf numFmtId="37" fontId="36" fillId="0" borderId="34" xfId="331" applyNumberFormat="1" applyFont="1" applyFill="1" applyBorder="1"/>
    <xf numFmtId="37" fontId="36" fillId="0" borderId="34" xfId="331" applyNumberFormat="1" applyFont="1" applyFill="1" applyBorder="1" applyAlignment="1">
      <alignment horizontal="right"/>
    </xf>
    <xf numFmtId="37" fontId="36" fillId="0" borderId="34" xfId="254" applyNumberFormat="1" applyFont="1" applyFill="1" applyBorder="1"/>
    <xf numFmtId="37" fontId="66" fillId="0" borderId="30" xfId="256" applyNumberFormat="1" applyFont="1" applyFill="1" applyBorder="1" applyAlignment="1">
      <alignment horizontal="right"/>
    </xf>
    <xf numFmtId="37" fontId="14" fillId="0" borderId="38" xfId="254" applyNumberFormat="1" applyFont="1" applyFill="1" applyBorder="1"/>
    <xf numFmtId="37" fontId="63" fillId="0" borderId="34" xfId="331" applyNumberFormat="1" applyFont="1" applyFill="1" applyBorder="1"/>
    <xf numFmtId="37" fontId="36" fillId="0" borderId="35" xfId="256" applyNumberFormat="1" applyFont="1" applyBorder="1" applyAlignment="1">
      <alignment horizontal="center"/>
    </xf>
    <xf numFmtId="37" fontId="36" fillId="0" borderId="36" xfId="331" applyNumberFormat="1" applyFont="1" applyFill="1" applyBorder="1" applyAlignment="1">
      <alignment horizontal="left"/>
    </xf>
    <xf numFmtId="37" fontId="14" fillId="0" borderId="36" xfId="331" applyNumberFormat="1" applyFont="1" applyFill="1" applyBorder="1"/>
    <xf numFmtId="37" fontId="36" fillId="0" borderId="47" xfId="254" applyNumberFormat="1" applyFont="1" applyFill="1" applyBorder="1"/>
    <xf numFmtId="37" fontId="36" fillId="28" borderId="37" xfId="256" applyNumberFormat="1" applyFont="1" applyFill="1" applyBorder="1"/>
    <xf numFmtId="37" fontId="36" fillId="28" borderId="21" xfId="331" applyNumberFormat="1" applyFont="1" applyFill="1" applyBorder="1" applyAlignment="1">
      <alignment horizontal="left"/>
    </xf>
    <xf numFmtId="37" fontId="14" fillId="28" borderId="21" xfId="331" applyNumberFormat="1" applyFont="1" applyFill="1" applyBorder="1"/>
    <xf numFmtId="37" fontId="36" fillId="28" borderId="21" xfId="254" applyNumberFormat="1" applyFont="1" applyFill="1" applyBorder="1"/>
    <xf numFmtId="37" fontId="36" fillId="0" borderId="30" xfId="256" applyNumberFormat="1" applyFont="1" applyBorder="1" applyAlignment="1">
      <alignment horizontal="center"/>
    </xf>
    <xf numFmtId="37" fontId="14" fillId="0" borderId="31" xfId="331" applyNumberFormat="1" applyFont="1" applyFill="1" applyBorder="1" applyAlignment="1">
      <alignment horizontal="left" indent="1"/>
    </xf>
    <xf numFmtId="37" fontId="14" fillId="0" borderId="31" xfId="331" applyNumberFormat="1" applyFont="1" applyFill="1" applyBorder="1"/>
    <xf numFmtId="37" fontId="14" fillId="0" borderId="46" xfId="254" applyNumberFormat="1" applyFont="1" applyFill="1" applyBorder="1"/>
    <xf numFmtId="37" fontId="14" fillId="0" borderId="33" xfId="256" applyNumberFormat="1" applyFont="1" applyBorder="1" applyAlignment="1">
      <alignment horizontal="right"/>
    </xf>
    <xf numFmtId="37" fontId="14" fillId="0" borderId="33" xfId="256" applyNumberFormat="1" applyFont="1" applyBorder="1"/>
    <xf numFmtId="37" fontId="14" fillId="0" borderId="34" xfId="331" applyNumberFormat="1" applyFont="1" applyFill="1" applyBorder="1" applyAlignment="1">
      <alignment horizontal="right"/>
    </xf>
    <xf numFmtId="37" fontId="36" fillId="0" borderId="36" xfId="331" applyNumberFormat="1" applyFont="1" applyFill="1" applyBorder="1"/>
    <xf numFmtId="37" fontId="14" fillId="0" borderId="36" xfId="254" applyNumberFormat="1" applyFont="1" applyFill="1" applyBorder="1"/>
    <xf numFmtId="37" fontId="14" fillId="0" borderId="47" xfId="254" applyNumberFormat="1" applyFont="1" applyFill="1" applyBorder="1"/>
    <xf numFmtId="37" fontId="36" fillId="0" borderId="21" xfId="254" applyNumberFormat="1" applyFont="1" applyFill="1" applyBorder="1"/>
    <xf numFmtId="37" fontId="14" fillId="0" borderId="33" xfId="256" applyNumberFormat="1" applyFont="1" applyFill="1" applyBorder="1"/>
    <xf numFmtId="37" fontId="14" fillId="0" borderId="34" xfId="331" applyNumberFormat="1" applyFont="1" applyFill="1" applyBorder="1" applyAlignment="1">
      <alignment horizontal="left"/>
    </xf>
    <xf numFmtId="37" fontId="14" fillId="0" borderId="16" xfId="254" applyNumberFormat="1" applyFont="1" applyFill="1" applyBorder="1"/>
    <xf numFmtId="37" fontId="66" fillId="0" borderId="33" xfId="256" applyNumberFormat="1" applyFont="1" applyBorder="1"/>
    <xf numFmtId="37" fontId="14" fillId="0" borderId="34" xfId="254" applyNumberFormat="1" applyFont="1" applyFill="1" applyBorder="1"/>
    <xf numFmtId="37" fontId="36" fillId="29" borderId="40" xfId="256" applyNumberFormat="1" applyFont="1" applyFill="1" applyBorder="1"/>
    <xf numFmtId="37" fontId="14" fillId="29" borderId="41" xfId="331" applyNumberFormat="1" applyFont="1" applyFill="1" applyBorder="1"/>
    <xf numFmtId="37" fontId="36" fillId="29" borderId="41" xfId="331" applyNumberFormat="1" applyFont="1" applyFill="1" applyBorder="1" applyAlignment="1">
      <alignment horizontal="right"/>
    </xf>
    <xf numFmtId="37" fontId="36" fillId="29" borderId="41" xfId="378" applyNumberFormat="1" applyFont="1" applyFill="1" applyBorder="1"/>
    <xf numFmtId="37" fontId="36" fillId="29" borderId="50" xfId="378" applyNumberFormat="1" applyFont="1" applyFill="1" applyBorder="1"/>
    <xf numFmtId="0" fontId="14" fillId="26" borderId="21" xfId="291" applyFont="1" applyFill="1" applyBorder="1" applyAlignment="1"/>
    <xf numFmtId="0" fontId="14" fillId="26" borderId="15" xfId="291" applyFont="1" applyFill="1" applyBorder="1" applyAlignment="1"/>
    <xf numFmtId="0" fontId="14" fillId="26" borderId="0" xfId="291" applyFont="1" applyFill="1" applyAlignment="1"/>
    <xf numFmtId="0" fontId="14" fillId="26" borderId="0" xfId="291" applyFont="1" applyFill="1" applyBorder="1" applyAlignment="1"/>
    <xf numFmtId="0" fontId="14" fillId="26" borderId="21" xfId="291" applyFont="1" applyFill="1" applyBorder="1" applyAlignment="1">
      <alignment horizontal="left"/>
    </xf>
    <xf numFmtId="0" fontId="14" fillId="26" borderId="15" xfId="291" applyFont="1" applyFill="1" applyBorder="1" applyAlignment="1">
      <alignment horizontal="left"/>
    </xf>
    <xf numFmtId="0" fontId="14" fillId="26" borderId="48" xfId="291" applyFont="1" applyFill="1" applyBorder="1" applyAlignment="1">
      <alignment horizontal="center"/>
    </xf>
    <xf numFmtId="0" fontId="14" fillId="26" borderId="21" xfId="291" applyFont="1" applyFill="1" applyBorder="1" applyAlignment="1">
      <alignment wrapText="1"/>
    </xf>
    <xf numFmtId="0" fontId="14" fillId="26" borderId="15" xfId="291" applyFont="1" applyFill="1" applyBorder="1" applyAlignment="1">
      <alignment wrapText="1"/>
    </xf>
    <xf numFmtId="0" fontId="14" fillId="26" borderId="22" xfId="291" applyFont="1" applyFill="1" applyBorder="1" applyAlignment="1">
      <alignment horizontal="center"/>
    </xf>
    <xf numFmtId="0" fontId="63" fillId="26" borderId="21" xfId="291" applyFont="1" applyFill="1" applyBorder="1" applyAlignment="1"/>
    <xf numFmtId="0" fontId="63" fillId="26" borderId="0" xfId="291" applyFont="1" applyFill="1" applyBorder="1" applyAlignment="1"/>
    <xf numFmtId="0" fontId="36" fillId="26" borderId="21" xfId="291" applyFont="1" applyFill="1" applyBorder="1" applyAlignment="1"/>
    <xf numFmtId="0" fontId="36" fillId="26" borderId="15" xfId="291" applyFont="1" applyFill="1" applyBorder="1" applyAlignment="1"/>
    <xf numFmtId="0" fontId="36" fillId="26" borderId="0" xfId="291" applyFont="1" applyFill="1" applyBorder="1" applyAlignment="1"/>
    <xf numFmtId="0" fontId="36" fillId="26" borderId="22" xfId="291" applyFont="1" applyFill="1" applyBorder="1" applyAlignment="1">
      <alignment horizontal="center" vertical="center"/>
    </xf>
    <xf numFmtId="0" fontId="36" fillId="26" borderId="51" xfId="291" applyFont="1" applyFill="1" applyBorder="1" applyAlignment="1">
      <alignment horizontal="center" vertical="center"/>
    </xf>
    <xf numFmtId="3" fontId="61" fillId="0" borderId="0" xfId="331" applyNumberFormat="1" applyFont="1"/>
    <xf numFmtId="0" fontId="14" fillId="26" borderId="52" xfId="291" applyFont="1" applyFill="1" applyBorder="1" applyAlignment="1">
      <alignment horizontal="center" vertical="center"/>
    </xf>
    <xf numFmtId="0" fontId="14" fillId="26" borderId="53" xfId="291" applyFont="1" applyFill="1" applyBorder="1" applyAlignment="1">
      <alignment horizontal="center" vertical="center"/>
    </xf>
    <xf numFmtId="0" fontId="69" fillId="26" borderId="0" xfId="291" applyFont="1" applyFill="1" applyAlignment="1">
      <alignment vertical="center"/>
    </xf>
    <xf numFmtId="37" fontId="69" fillId="26" borderId="0" xfId="291" applyNumberFormat="1" applyFont="1" applyFill="1" applyAlignment="1">
      <alignment vertical="center"/>
    </xf>
    <xf numFmtId="0" fontId="36" fillId="26" borderId="54" xfId="291" applyFont="1" applyFill="1" applyBorder="1" applyAlignment="1">
      <alignment horizontal="center" vertical="center"/>
    </xf>
    <xf numFmtId="0" fontId="36" fillId="26" borderId="48" xfId="291" applyFont="1" applyFill="1" applyBorder="1" applyAlignment="1">
      <alignment vertical="center"/>
    </xf>
    <xf numFmtId="37" fontId="36" fillId="26" borderId="21" xfId="291" applyNumberFormat="1" applyFont="1" applyFill="1" applyBorder="1" applyAlignment="1">
      <alignment vertical="center"/>
    </xf>
    <xf numFmtId="37" fontId="36" fillId="26" borderId="55" xfId="291" applyNumberFormat="1" applyFont="1" applyFill="1" applyBorder="1" applyAlignment="1">
      <alignment vertical="center"/>
    </xf>
    <xf numFmtId="0" fontId="14" fillId="26" borderId="8" xfId="291" applyFont="1" applyFill="1" applyBorder="1" applyAlignment="1">
      <alignment horizontal="center" vertical="center"/>
    </xf>
    <xf numFmtId="0" fontId="14" fillId="26" borderId="20" xfId="291" applyFont="1" applyFill="1" applyBorder="1" applyAlignment="1">
      <alignment vertical="center"/>
    </xf>
    <xf numFmtId="37" fontId="14" fillId="26" borderId="22" xfId="291" applyNumberFormat="1" applyFont="1" applyFill="1" applyBorder="1" applyAlignment="1">
      <alignment vertical="center"/>
    </xf>
    <xf numFmtId="37" fontId="14" fillId="26" borderId="55" xfId="291" applyNumberFormat="1" applyFont="1" applyFill="1" applyBorder="1" applyAlignment="1">
      <alignment vertical="center"/>
    </xf>
    <xf numFmtId="37" fontId="36" fillId="26" borderId="22" xfId="291" applyNumberFormat="1" applyFont="1" applyFill="1" applyBorder="1" applyAlignment="1">
      <alignment vertical="center"/>
    </xf>
    <xf numFmtId="0" fontId="14" fillId="26" borderId="54" xfId="291" applyFont="1" applyFill="1" applyBorder="1" applyAlignment="1">
      <alignment horizontal="center" vertical="center"/>
    </xf>
    <xf numFmtId="0" fontId="36" fillId="26" borderId="56" xfId="291" applyFont="1" applyFill="1" applyBorder="1" applyAlignment="1">
      <alignment horizontal="center" vertical="center"/>
    </xf>
    <xf numFmtId="0" fontId="36" fillId="26" borderId="57" xfId="291" applyFont="1" applyFill="1" applyBorder="1" applyAlignment="1">
      <alignment vertical="center"/>
    </xf>
    <xf numFmtId="37" fontId="36" fillId="26" borderId="58" xfId="291" applyNumberFormat="1" applyFont="1" applyFill="1" applyBorder="1" applyAlignment="1">
      <alignment vertical="center"/>
    </xf>
    <xf numFmtId="41" fontId="14" fillId="0" borderId="21" xfId="243" applyNumberFormat="1" applyFont="1" applyBorder="1" applyProtection="1">
      <alignment horizontal="left" vertical="top" wrapText="1"/>
    </xf>
    <xf numFmtId="41" fontId="14" fillId="0" borderId="9" xfId="243" applyNumberFormat="1" applyFont="1" applyBorder="1" applyProtection="1">
      <alignment horizontal="left" vertical="top" wrapText="1"/>
    </xf>
    <xf numFmtId="37" fontId="14" fillId="0" borderId="21" xfId="243" applyNumberFormat="1" applyFont="1" applyBorder="1" applyAlignment="1" applyProtection="1">
      <alignment horizontal="right" wrapText="1"/>
    </xf>
    <xf numFmtId="37" fontId="14" fillId="0" borderId="9" xfId="243" applyNumberFormat="1" applyFont="1" applyBorder="1" applyAlignment="1" applyProtection="1">
      <alignment horizontal="right" wrapText="1"/>
    </xf>
    <xf numFmtId="37" fontId="14" fillId="0" borderId="22" xfId="243" applyNumberFormat="1" applyFont="1" applyBorder="1" applyAlignment="1" applyProtection="1">
      <alignment wrapText="1"/>
    </xf>
    <xf numFmtId="37" fontId="36" fillId="0" borderId="21" xfId="243" applyNumberFormat="1" applyFont="1" applyBorder="1" applyAlignment="1" applyProtection="1">
      <alignment horizontal="right" wrapText="1"/>
    </xf>
    <xf numFmtId="37" fontId="36" fillId="0" borderId="9" xfId="243" applyNumberFormat="1" applyFont="1" applyBorder="1" applyAlignment="1" applyProtection="1">
      <alignment horizontal="right" wrapText="1"/>
    </xf>
    <xf numFmtId="41" fontId="14" fillId="0" borderId="0" xfId="243" applyNumberFormat="1" applyFont="1" applyBorder="1" applyProtection="1">
      <alignment horizontal="left" vertical="top" wrapText="1"/>
    </xf>
    <xf numFmtId="0" fontId="36" fillId="26" borderId="53" xfId="291" applyFont="1" applyFill="1" applyBorder="1" applyAlignment="1">
      <alignment horizontal="center" vertical="center" wrapText="1"/>
    </xf>
    <xf numFmtId="0" fontId="36" fillId="26" borderId="59" xfId="291" applyFont="1" applyFill="1" applyBorder="1" applyAlignment="1">
      <alignment horizontal="center" vertical="center" wrapText="1"/>
    </xf>
    <xf numFmtId="167" fontId="60" fillId="26" borderId="0" xfId="330" applyFont="1" applyFill="1"/>
    <xf numFmtId="167" fontId="69" fillId="26" borderId="0" xfId="293" applyNumberFormat="1" applyFont="1" applyFill="1">
      <alignment horizontal="left" vertical="top" wrapText="1"/>
      <protection locked="0"/>
    </xf>
    <xf numFmtId="167" fontId="36" fillId="26" borderId="60" xfId="330" applyFont="1" applyFill="1" applyBorder="1"/>
    <xf numFmtId="167" fontId="36" fillId="26" borderId="61" xfId="330" applyFont="1" applyFill="1" applyBorder="1" applyAlignment="1">
      <alignment horizontal="center" wrapText="1"/>
    </xf>
    <xf numFmtId="167" fontId="60" fillId="26" borderId="62" xfId="330" applyFont="1" applyFill="1" applyBorder="1"/>
    <xf numFmtId="167" fontId="60" fillId="26" borderId="63" xfId="330" applyFont="1" applyFill="1" applyBorder="1"/>
    <xf numFmtId="167" fontId="36" fillId="26" borderId="64" xfId="330" applyFont="1" applyFill="1" applyBorder="1"/>
    <xf numFmtId="41" fontId="36" fillId="26" borderId="0" xfId="330" applyNumberFormat="1" applyFont="1" applyFill="1" applyBorder="1"/>
    <xf numFmtId="41" fontId="14" fillId="26" borderId="0" xfId="330" applyNumberFormat="1" applyFont="1" applyFill="1" applyBorder="1"/>
    <xf numFmtId="37" fontId="14" fillId="26" borderId="17" xfId="330" applyNumberFormat="1" applyFont="1" applyFill="1" applyBorder="1" applyAlignment="1">
      <alignment horizontal="right"/>
    </xf>
    <xf numFmtId="37" fontId="36" fillId="26" borderId="17" xfId="330" applyNumberFormat="1" applyFont="1" applyFill="1" applyBorder="1"/>
    <xf numFmtId="167" fontId="14" fillId="26" borderId="64" xfId="330" applyFont="1" applyFill="1" applyBorder="1"/>
    <xf numFmtId="37" fontId="36" fillId="26" borderId="0" xfId="330" applyNumberFormat="1" applyFont="1" applyFill="1" applyBorder="1"/>
    <xf numFmtId="41" fontId="60" fillId="26" borderId="0" xfId="330" applyNumberFormat="1" applyFont="1" applyFill="1"/>
    <xf numFmtId="3" fontId="36" fillId="26" borderId="64" xfId="330" applyNumberFormat="1" applyFont="1" applyFill="1" applyBorder="1"/>
    <xf numFmtId="37" fontId="36" fillId="26" borderId="17" xfId="330" applyNumberFormat="1" applyFont="1" applyFill="1" applyBorder="1" applyAlignment="1">
      <alignment horizontal="right"/>
    </xf>
    <xf numFmtId="37" fontId="14" fillId="26" borderId="0" xfId="330" applyNumberFormat="1" applyFont="1" applyFill="1" applyBorder="1"/>
    <xf numFmtId="37" fontId="36" fillId="26" borderId="65" xfId="330" applyNumberFormat="1" applyFont="1" applyFill="1" applyBorder="1"/>
    <xf numFmtId="41" fontId="60" fillId="26" borderId="63" xfId="330" applyNumberFormat="1" applyFont="1" applyFill="1" applyBorder="1"/>
    <xf numFmtId="167" fontId="36" fillId="26" borderId="66" xfId="330" applyFont="1" applyFill="1" applyBorder="1"/>
    <xf numFmtId="41" fontId="36" fillId="26" borderId="65" xfId="330" applyNumberFormat="1" applyFont="1" applyFill="1" applyBorder="1"/>
    <xf numFmtId="167" fontId="60" fillId="26" borderId="67" xfId="330" applyFont="1" applyFill="1" applyBorder="1"/>
    <xf numFmtId="167" fontId="36" fillId="26" borderId="0" xfId="330" applyFont="1" applyFill="1" applyBorder="1"/>
    <xf numFmtId="167" fontId="60" fillId="26" borderId="0" xfId="330" applyFont="1" applyFill="1" applyBorder="1"/>
    <xf numFmtId="167" fontId="70" fillId="26" borderId="0" xfId="209" applyNumberFormat="1" applyFont="1" applyFill="1" applyBorder="1" applyAlignment="1" applyProtection="1">
      <alignment horizontal="left" vertical="top" wrapText="1"/>
      <protection locked="0"/>
    </xf>
    <xf numFmtId="167" fontId="70" fillId="26" borderId="0" xfId="209" applyNumberFormat="1" applyFont="1" applyFill="1" applyBorder="1" applyAlignment="1" applyProtection="1">
      <alignment horizontal="left" vertical="top"/>
      <protection locked="0"/>
    </xf>
    <xf numFmtId="167" fontId="14" fillId="26" borderId="0" xfId="299" applyNumberFormat="1" applyFont="1" applyFill="1" applyBorder="1" applyAlignment="1">
      <alignment horizontal="justify" vertical="top" wrapText="1"/>
    </xf>
    <xf numFmtId="167" fontId="14" fillId="26" borderId="0" xfId="299" applyNumberFormat="1" applyFont="1" applyFill="1" applyBorder="1" applyAlignment="1">
      <alignment horizontal="center" vertical="top" wrapText="1"/>
    </xf>
    <xf numFmtId="167" fontId="36" fillId="26" borderId="0" xfId="299" applyNumberFormat="1" applyFont="1" applyFill="1" applyBorder="1" applyAlignment="1">
      <alignment horizontal="justify" vertical="top" wrapText="1"/>
    </xf>
    <xf numFmtId="167" fontId="36" fillId="26" borderId="0" xfId="299" applyNumberFormat="1" applyFont="1" applyFill="1" applyBorder="1" applyAlignment="1">
      <alignment horizontal="right" vertical="top" wrapText="1"/>
    </xf>
    <xf numFmtId="41" fontId="36" fillId="26" borderId="0" xfId="299" applyNumberFormat="1" applyFont="1" applyFill="1" applyBorder="1" applyAlignment="1">
      <alignment horizontal="right" vertical="top" wrapText="1"/>
    </xf>
    <xf numFmtId="41" fontId="14" fillId="26" borderId="0" xfId="299" applyNumberFormat="1" applyFont="1" applyFill="1" applyBorder="1" applyAlignment="1">
      <alignment horizontal="right" vertical="top" wrapText="1"/>
    </xf>
    <xf numFmtId="167" fontId="14" fillId="26" borderId="0" xfId="299" applyNumberFormat="1" applyFont="1" applyFill="1" applyBorder="1" applyAlignment="1">
      <alignment vertical="top" wrapText="1"/>
    </xf>
    <xf numFmtId="41" fontId="60" fillId="26" borderId="0" xfId="330" applyNumberFormat="1" applyFont="1" applyFill="1" applyBorder="1"/>
    <xf numFmtId="37" fontId="36" fillId="0" borderId="32" xfId="255" applyNumberFormat="1" applyFont="1" applyBorder="1"/>
    <xf numFmtId="0" fontId="65" fillId="0" borderId="44" xfId="291" applyFont="1" applyFill="1" applyBorder="1" applyAlignment="1"/>
    <xf numFmtId="0" fontId="65" fillId="0" borderId="68" xfId="291" applyFont="1" applyFill="1" applyBorder="1" applyAlignment="1"/>
    <xf numFmtId="3" fontId="71" fillId="26" borderId="0" xfId="297" applyNumberFormat="1" applyFont="1" applyFill="1" applyAlignment="1">
      <alignment horizontal="center"/>
    </xf>
    <xf numFmtId="3" fontId="71" fillId="26" borderId="0" xfId="297" applyNumberFormat="1" applyFont="1" applyFill="1"/>
    <xf numFmtId="3" fontId="71" fillId="26" borderId="0" xfId="332" applyNumberFormat="1" applyFont="1" applyFill="1"/>
    <xf numFmtId="3" fontId="71" fillId="26" borderId="0" xfId="297" applyNumberFormat="1" applyFont="1" applyFill="1" applyBorder="1" applyAlignment="1">
      <alignment horizontal="center"/>
    </xf>
    <xf numFmtId="3" fontId="71" fillId="26" borderId="0" xfId="297" applyNumberFormat="1" applyFont="1" applyFill="1" applyBorder="1"/>
    <xf numFmtId="3" fontId="72" fillId="26" borderId="0" xfId="297" applyNumberFormat="1" applyFont="1" applyFill="1" applyBorder="1"/>
    <xf numFmtId="3" fontId="72" fillId="26" borderId="0" xfId="332" applyNumberFormat="1" applyFont="1" applyFill="1" applyBorder="1"/>
    <xf numFmtId="3" fontId="71" fillId="26" borderId="18" xfId="297" applyNumberFormat="1" applyFont="1" applyFill="1" applyBorder="1"/>
    <xf numFmtId="3" fontId="71" fillId="26" borderId="22" xfId="297" applyNumberFormat="1" applyFont="1" applyFill="1" applyBorder="1" applyAlignment="1">
      <alignment horizontal="center"/>
    </xf>
    <xf numFmtId="3" fontId="64" fillId="26" borderId="22" xfId="297" applyNumberFormat="1" applyFont="1" applyFill="1" applyBorder="1"/>
    <xf numFmtId="3" fontId="64" fillId="26" borderId="18" xfId="297" applyNumberFormat="1" applyFont="1" applyFill="1" applyBorder="1"/>
    <xf numFmtId="3" fontId="14" fillId="26" borderId="69" xfId="297" applyNumberFormat="1" applyFont="1" applyFill="1" applyBorder="1" applyAlignment="1">
      <alignment horizontal="center"/>
    </xf>
    <xf numFmtId="3" fontId="14" fillId="26" borderId="70" xfId="297" applyNumberFormat="1" applyFont="1" applyFill="1" applyBorder="1"/>
    <xf numFmtId="3" fontId="36" fillId="26" borderId="70" xfId="297" applyNumberFormat="1" applyFont="1" applyFill="1" applyBorder="1"/>
    <xf numFmtId="3" fontId="36" fillId="26" borderId="71" xfId="332" applyNumberFormat="1" applyFont="1" applyFill="1" applyBorder="1"/>
    <xf numFmtId="3" fontId="14" fillId="26" borderId="71" xfId="332" applyNumberFormat="1" applyFont="1" applyFill="1" applyBorder="1"/>
    <xf numFmtId="3" fontId="14" fillId="26" borderId="69" xfId="297" applyNumberFormat="1" applyFont="1" applyFill="1" applyBorder="1" applyAlignment="1">
      <alignment horizontal="left"/>
    </xf>
    <xf numFmtId="3" fontId="36" fillId="26" borderId="71" xfId="297" applyNumberFormat="1" applyFont="1" applyFill="1" applyBorder="1"/>
    <xf numFmtId="3" fontId="14" fillId="26" borderId="72" xfId="297" applyNumberFormat="1" applyFont="1" applyFill="1" applyBorder="1"/>
    <xf numFmtId="3" fontId="36" fillId="26" borderId="72" xfId="297" applyNumberFormat="1" applyFont="1" applyFill="1" applyBorder="1"/>
    <xf numFmtId="3" fontId="71" fillId="26" borderId="0" xfId="297" applyNumberFormat="1" applyFont="1" applyFill="1" applyAlignment="1">
      <alignment horizontal="center" vertical="center"/>
    </xf>
    <xf numFmtId="3" fontId="14" fillId="26" borderId="73" xfId="297" applyNumberFormat="1" applyFont="1" applyFill="1" applyBorder="1" applyAlignment="1">
      <alignment horizontal="left" vertical="center"/>
    </xf>
    <xf numFmtId="3" fontId="36" fillId="26" borderId="74" xfId="297" applyNumberFormat="1" applyFont="1" applyFill="1" applyBorder="1" applyAlignment="1">
      <alignment vertical="center"/>
    </xf>
    <xf numFmtId="3" fontId="71" fillId="26" borderId="0" xfId="297" applyNumberFormat="1" applyFont="1" applyFill="1" applyAlignment="1">
      <alignment vertical="center"/>
    </xf>
    <xf numFmtId="3" fontId="71" fillId="26" borderId="51" xfId="297" applyNumberFormat="1" applyFont="1" applyFill="1" applyBorder="1" applyAlignment="1">
      <alignment horizontal="center" vertical="center"/>
    </xf>
    <xf numFmtId="3" fontId="71" fillId="26" borderId="13" xfId="297" applyNumberFormat="1" applyFont="1" applyFill="1" applyBorder="1" applyAlignment="1">
      <alignment vertical="center"/>
    </xf>
    <xf numFmtId="173" fontId="65" fillId="26" borderId="51" xfId="297" applyNumberFormat="1" applyFont="1" applyFill="1" applyBorder="1" applyAlignment="1">
      <alignment horizontal="center" vertical="center"/>
    </xf>
    <xf numFmtId="173" fontId="65" fillId="26" borderId="13" xfId="297" applyNumberFormat="1" applyFont="1" applyFill="1" applyBorder="1" applyAlignment="1">
      <alignment horizontal="center" vertical="center"/>
    </xf>
    <xf numFmtId="3" fontId="36" fillId="26" borderId="76" xfId="297" applyNumberFormat="1" applyFont="1" applyFill="1" applyBorder="1" applyAlignment="1">
      <alignment horizontal="center"/>
    </xf>
    <xf numFmtId="37" fontId="61" fillId="0" borderId="0" xfId="331" applyNumberFormat="1" applyFont="1"/>
    <xf numFmtId="0" fontId="60" fillId="26" borderId="0" xfId="291" applyFont="1" applyFill="1" applyBorder="1" applyAlignment="1">
      <alignment vertical="center"/>
    </xf>
    <xf numFmtId="3" fontId="60" fillId="26" borderId="0" xfId="291" applyNumberFormat="1" applyFont="1" applyFill="1" applyAlignment="1">
      <alignment vertical="center"/>
    </xf>
    <xf numFmtId="3" fontId="60" fillId="26" borderId="0" xfId="291" applyNumberFormat="1" applyFont="1" applyFill="1" applyBorder="1" applyAlignment="1">
      <alignment horizontal="left" vertical="center"/>
    </xf>
    <xf numFmtId="3" fontId="60" fillId="26" borderId="0" xfId="291" applyNumberFormat="1" applyFont="1" applyFill="1" applyAlignment="1">
      <alignment horizontal="right" vertical="center"/>
    </xf>
    <xf numFmtId="37" fontId="14" fillId="0" borderId="0" xfId="291" applyNumberFormat="1" applyFont="1" applyBorder="1"/>
    <xf numFmtId="37" fontId="40" fillId="0" borderId="0" xfId="331" applyNumberFormat="1" applyFont="1"/>
    <xf numFmtId="37" fontId="14" fillId="26" borderId="0" xfId="330" applyNumberFormat="1" applyFont="1" applyFill="1"/>
    <xf numFmtId="3" fontId="36" fillId="26" borderId="77" xfId="297" applyNumberFormat="1" applyFont="1" applyFill="1" applyBorder="1" applyAlignment="1">
      <alignment vertical="center"/>
    </xf>
    <xf numFmtId="3" fontId="36" fillId="26" borderId="78" xfId="297" applyNumberFormat="1" applyFont="1" applyFill="1" applyBorder="1"/>
    <xf numFmtId="3" fontId="14" fillId="26" borderId="78" xfId="297" applyNumberFormat="1" applyFont="1" applyFill="1" applyBorder="1"/>
    <xf numFmtId="3" fontId="36" fillId="26" borderId="75" xfId="297" applyNumberFormat="1" applyFont="1" applyFill="1" applyBorder="1" applyAlignment="1">
      <alignment vertical="center"/>
    </xf>
    <xf numFmtId="3" fontId="14" fillId="26" borderId="71" xfId="297" applyNumberFormat="1" applyFont="1" applyFill="1" applyBorder="1"/>
    <xf numFmtId="37" fontId="14" fillId="26" borderId="0" xfId="331" applyNumberFormat="1" applyFont="1" applyFill="1"/>
    <xf numFmtId="37" fontId="36" fillId="26" borderId="0" xfId="331" applyNumberFormat="1" applyFont="1" applyFill="1"/>
    <xf numFmtId="9" fontId="14" fillId="26" borderId="0" xfId="374" applyFont="1" applyFill="1"/>
    <xf numFmtId="37" fontId="62" fillId="26" borderId="0" xfId="330" applyNumberFormat="1" applyFont="1" applyFill="1" applyBorder="1" applyAlignment="1">
      <alignment horizontal="right"/>
    </xf>
    <xf numFmtId="37" fontId="62" fillId="26" borderId="0" xfId="330" applyNumberFormat="1" applyFont="1" applyFill="1" applyBorder="1"/>
    <xf numFmtId="0" fontId="78" fillId="0" borderId="0" xfId="322"/>
    <xf numFmtId="0" fontId="100" fillId="0" borderId="0" xfId="322" applyFont="1"/>
    <xf numFmtId="0" fontId="101" fillId="0" borderId="0" xfId="322" applyFont="1"/>
    <xf numFmtId="0" fontId="78" fillId="0" borderId="0" xfId="322" applyFont="1"/>
    <xf numFmtId="0" fontId="103" fillId="0" borderId="0" xfId="322" applyFont="1"/>
    <xf numFmtId="3" fontId="102" fillId="0" borderId="0" xfId="322" applyNumberFormat="1" applyFont="1" applyAlignment="1"/>
    <xf numFmtId="0" fontId="100" fillId="0" borderId="0" xfId="322" applyFont="1" applyAlignment="1"/>
    <xf numFmtId="37" fontId="102" fillId="0" borderId="0" xfId="322" applyNumberFormat="1" applyFont="1"/>
    <xf numFmtId="0" fontId="103" fillId="0" borderId="0" xfId="322" applyFont="1" applyAlignment="1">
      <alignment horizontal="right"/>
    </xf>
    <xf numFmtId="0" fontId="103" fillId="0" borderId="0" xfId="323" applyFont="1" applyAlignment="1">
      <alignment horizontal="left"/>
    </xf>
    <xf numFmtId="0" fontId="103" fillId="0" borderId="0" xfId="323" applyFont="1"/>
    <xf numFmtId="0" fontId="100" fillId="0" borderId="0" xfId="323" applyFont="1"/>
    <xf numFmtId="37" fontId="14" fillId="26" borderId="0" xfId="291" applyNumberFormat="1" applyFont="1" applyFill="1"/>
    <xf numFmtId="37" fontId="64" fillId="0" borderId="0" xfId="291" applyNumberFormat="1" applyFont="1" applyAlignment="1">
      <alignment vertical="center"/>
    </xf>
    <xf numFmtId="37" fontId="64" fillId="0" borderId="0" xfId="291" applyNumberFormat="1" applyFont="1" applyBorder="1" applyAlignment="1">
      <alignment vertical="center"/>
    </xf>
    <xf numFmtId="37" fontId="14" fillId="26" borderId="21" xfId="291" applyNumberFormat="1" applyFont="1" applyFill="1" applyBorder="1" applyAlignment="1">
      <alignment vertical="center"/>
    </xf>
    <xf numFmtId="37" fontId="104" fillId="0" borderId="34" xfId="255" applyNumberFormat="1" applyFont="1" applyBorder="1"/>
    <xf numFmtId="37" fontId="104" fillId="0" borderId="38" xfId="252" applyNumberFormat="1" applyFont="1" applyFill="1" applyBorder="1"/>
    <xf numFmtId="37" fontId="104" fillId="0" borderId="47" xfId="252" applyNumberFormat="1" applyFont="1" applyFill="1" applyBorder="1"/>
    <xf numFmtId="37" fontId="105" fillId="0" borderId="21" xfId="252" applyNumberFormat="1" applyFont="1" applyFill="1" applyBorder="1"/>
    <xf numFmtId="4" fontId="106" fillId="26" borderId="0" xfId="209" applyNumberFormat="1" applyFont="1" applyFill="1" applyBorder="1" applyAlignment="1" applyProtection="1">
      <alignment horizontal="left" vertical="top" wrapText="1"/>
      <protection locked="0"/>
    </xf>
    <xf numFmtId="4" fontId="60" fillId="26" borderId="0" xfId="330" applyNumberFormat="1" applyFont="1" applyFill="1" applyBorder="1"/>
    <xf numFmtId="4" fontId="70" fillId="26" borderId="0" xfId="209" applyNumberFormat="1" applyFont="1" applyFill="1" applyBorder="1" applyAlignment="1" applyProtection="1">
      <alignment horizontal="left" vertical="top" wrapText="1"/>
      <protection locked="0"/>
    </xf>
    <xf numFmtId="4" fontId="60" fillId="26" borderId="0" xfId="330" applyNumberFormat="1" applyFont="1" applyFill="1"/>
    <xf numFmtId="4" fontId="60" fillId="26" borderId="13" xfId="330" applyNumberFormat="1" applyFont="1" applyFill="1" applyBorder="1"/>
    <xf numFmtId="3" fontId="37" fillId="26" borderId="0" xfId="332" applyNumberFormat="1" applyFont="1" applyFill="1"/>
    <xf numFmtId="3" fontId="68" fillId="61" borderId="0" xfId="331" applyNumberFormat="1" applyFont="1" applyFill="1"/>
    <xf numFmtId="0" fontId="14" fillId="61" borderId="0" xfId="291" applyFont="1" applyFill="1" applyBorder="1" applyAlignment="1">
      <alignment horizontal="center"/>
    </xf>
    <xf numFmtId="3" fontId="61" fillId="61" borderId="0" xfId="331" applyNumberFormat="1" applyFont="1" applyFill="1"/>
    <xf numFmtId="0" fontId="59" fillId="61" borderId="0" xfId="291" applyFont="1" applyFill="1" applyBorder="1" applyAlignment="1">
      <alignment horizontal="left" vertical="center"/>
    </xf>
    <xf numFmtId="0" fontId="14" fillId="61" borderId="0" xfId="291" applyFont="1" applyFill="1"/>
    <xf numFmtId="37" fontId="68" fillId="61" borderId="0" xfId="331" applyNumberFormat="1" applyFont="1" applyFill="1"/>
    <xf numFmtId="37" fontId="74" fillId="61" borderId="0" xfId="331" applyNumberFormat="1" applyFont="1" applyFill="1"/>
    <xf numFmtId="37" fontId="36" fillId="26" borderId="71" xfId="297" applyNumberFormat="1" applyFont="1" applyFill="1" applyBorder="1"/>
    <xf numFmtId="37" fontId="36" fillId="26" borderId="78" xfId="297" applyNumberFormat="1" applyFont="1" applyFill="1" applyBorder="1"/>
    <xf numFmtId="37" fontId="14" fillId="26" borderId="71" xfId="297" applyNumberFormat="1" applyFont="1" applyFill="1" applyBorder="1"/>
    <xf numFmtId="37" fontId="14" fillId="26" borderId="78" xfId="297" applyNumberFormat="1" applyFont="1" applyFill="1" applyBorder="1"/>
    <xf numFmtId="37" fontId="14" fillId="26" borderId="71" xfId="332" applyNumberFormat="1" applyFont="1" applyFill="1" applyBorder="1"/>
    <xf numFmtId="37" fontId="36" fillId="26" borderId="81" xfId="297" applyNumberFormat="1" applyFont="1" applyFill="1" applyBorder="1"/>
    <xf numFmtId="37" fontId="36" fillId="26" borderId="82" xfId="297" applyNumberFormat="1" applyFont="1" applyFill="1" applyBorder="1"/>
    <xf numFmtId="3" fontId="14" fillId="61" borderId="0" xfId="291" applyNumberFormat="1" applyFont="1" applyFill="1"/>
    <xf numFmtId="0" fontId="60" fillId="61" borderId="0" xfId="291" applyFont="1" applyFill="1" applyAlignment="1">
      <alignment vertical="center"/>
    </xf>
    <xf numFmtId="3" fontId="60" fillId="26" borderId="0" xfId="291" applyNumberFormat="1" applyFont="1" applyFill="1" applyAlignment="1">
      <alignment horizontal="left" vertical="center"/>
    </xf>
    <xf numFmtId="37" fontId="36" fillId="0" borderId="21" xfId="243" applyNumberFormat="1" applyFont="1" applyFill="1" applyBorder="1" applyAlignment="1" applyProtection="1">
      <alignment horizontal="right" wrapText="1"/>
    </xf>
    <xf numFmtId="41" fontId="14" fillId="0" borderId="0" xfId="243" applyNumberFormat="1" applyFont="1" applyProtection="1">
      <alignment horizontal="left" vertical="top" wrapText="1"/>
    </xf>
    <xf numFmtId="9" fontId="100" fillId="0" borderId="0" xfId="322" applyNumberFormat="1" applyFont="1"/>
    <xf numFmtId="3" fontId="36" fillId="26" borderId="51" xfId="291" applyNumberFormat="1" applyFont="1" applyFill="1" applyBorder="1" applyAlignment="1">
      <alignment horizontal="center" vertical="center"/>
    </xf>
    <xf numFmtId="3" fontId="36" fillId="26" borderId="15" xfId="291" applyNumberFormat="1" applyFont="1" applyFill="1" applyBorder="1" applyAlignment="1">
      <alignment horizontal="center" vertical="center"/>
    </xf>
    <xf numFmtId="0" fontId="36" fillId="26" borderId="0" xfId="291" applyFont="1" applyFill="1" applyAlignment="1">
      <alignment vertical="center"/>
    </xf>
    <xf numFmtId="0" fontId="77" fillId="26" borderId="13" xfId="291" applyFont="1" applyFill="1" applyBorder="1"/>
    <xf numFmtId="37" fontId="69" fillId="26" borderId="21" xfId="291" applyNumberFormat="1" applyFont="1" applyFill="1" applyBorder="1" applyAlignment="1">
      <alignment vertical="center"/>
    </xf>
    <xf numFmtId="3" fontId="71" fillId="26" borderId="0" xfId="297" applyNumberFormat="1" applyFont="1" applyFill="1" applyAlignment="1"/>
    <xf numFmtId="165" fontId="14" fillId="0" borderId="0" xfId="291" applyNumberFormat="1" applyFont="1"/>
    <xf numFmtId="0" fontId="14" fillId="0" borderId="31" xfId="291" applyFont="1" applyBorder="1" applyAlignment="1">
      <alignment horizontal="center"/>
    </xf>
    <xf numFmtId="0" fontId="63" fillId="0" borderId="17" xfId="291" applyFont="1" applyBorder="1" applyAlignment="1">
      <alignment horizontal="center"/>
    </xf>
    <xf numFmtId="165" fontId="36" fillId="27" borderId="21" xfId="255" applyNumberFormat="1" applyFont="1" applyFill="1" applyBorder="1"/>
    <xf numFmtId="0" fontId="36" fillId="0" borderId="41" xfId="291" applyFont="1" applyBorder="1" applyAlignment="1">
      <alignment vertical="center"/>
    </xf>
    <xf numFmtId="37" fontId="100" fillId="0" borderId="0" xfId="322" applyNumberFormat="1" applyFont="1" applyAlignment="1">
      <alignment horizontal="right"/>
    </xf>
    <xf numFmtId="37" fontId="14" fillId="26" borderId="0" xfId="291" applyNumberFormat="1" applyFont="1" applyFill="1" applyAlignment="1"/>
    <xf numFmtId="37" fontId="104" fillId="0" borderId="34" xfId="255" applyNumberFormat="1" applyFont="1" applyFill="1" applyBorder="1"/>
    <xf numFmtId="0" fontId="107" fillId="26" borderId="0" xfId="291" applyFont="1" applyFill="1" applyBorder="1"/>
    <xf numFmtId="177" fontId="107" fillId="26" borderId="13" xfId="291" applyNumberFormat="1" applyFont="1" applyFill="1" applyBorder="1" applyAlignment="1">
      <alignment horizontal="center"/>
    </xf>
    <xf numFmtId="0" fontId="107" fillId="26" borderId="0" xfId="291" applyNumberFormat="1" applyFont="1" applyFill="1" applyBorder="1" applyAlignment="1">
      <alignment horizontal="center"/>
    </xf>
    <xf numFmtId="0" fontId="107" fillId="26" borderId="17" xfId="291" applyFont="1" applyFill="1" applyBorder="1" applyAlignment="1">
      <alignment horizontal="center"/>
    </xf>
    <xf numFmtId="0" fontId="107" fillId="26" borderId="0" xfId="291" applyFont="1" applyFill="1" applyBorder="1" applyAlignment="1">
      <alignment horizontal="center"/>
    </xf>
    <xf numFmtId="0" fontId="108" fillId="26" borderId="13" xfId="291" applyFont="1" applyFill="1" applyBorder="1"/>
    <xf numFmtId="0" fontId="107" fillId="26" borderId="13" xfId="291" applyFont="1" applyFill="1" applyBorder="1"/>
    <xf numFmtId="0" fontId="107" fillId="26" borderId="17" xfId="291" applyFont="1" applyFill="1" applyBorder="1"/>
    <xf numFmtId="37" fontId="36" fillId="26" borderId="80" xfId="291" applyNumberFormat="1" applyFont="1" applyFill="1" applyBorder="1" applyAlignment="1">
      <alignment vertical="center"/>
    </xf>
    <xf numFmtId="0" fontId="36" fillId="26" borderId="0" xfId="291" applyFont="1" applyFill="1"/>
    <xf numFmtId="167" fontId="36" fillId="26" borderId="0" xfId="330" applyFont="1" applyFill="1"/>
    <xf numFmtId="3" fontId="71" fillId="0" borderId="0" xfId="297" applyNumberFormat="1" applyFont="1" applyFill="1" applyAlignment="1">
      <alignment horizontal="center"/>
    </xf>
    <xf numFmtId="3" fontId="71" fillId="0" borderId="0" xfId="297" applyNumberFormat="1" applyFont="1" applyFill="1"/>
    <xf numFmtId="3" fontId="71" fillId="0" borderId="0" xfId="332" applyNumberFormat="1" applyFont="1" applyFill="1"/>
    <xf numFmtId="3" fontId="72" fillId="0" borderId="0" xfId="297" applyNumberFormat="1" applyFont="1" applyFill="1"/>
    <xf numFmtId="37" fontId="63" fillId="0" borderId="93" xfId="255" applyNumberFormat="1" applyFont="1" applyBorder="1"/>
    <xf numFmtId="37" fontId="36" fillId="0" borderId="94" xfId="255" applyNumberFormat="1" applyFont="1" applyBorder="1"/>
    <xf numFmtId="37" fontId="14" fillId="0" borderId="94" xfId="255" applyNumberFormat="1" applyFont="1" applyBorder="1"/>
    <xf numFmtId="37" fontId="63" fillId="0" borderId="79" xfId="255" applyNumberFormat="1" applyFont="1" applyBorder="1"/>
    <xf numFmtId="37" fontId="14" fillId="0" borderId="95" xfId="255" applyNumberFormat="1" applyFont="1" applyBorder="1"/>
    <xf numFmtId="37" fontId="63" fillId="0" borderId="94" xfId="255" applyNumberFormat="1" applyFont="1" applyBorder="1"/>
    <xf numFmtId="37" fontId="63" fillId="0" borderId="96" xfId="255" applyNumberFormat="1" applyFont="1" applyBorder="1"/>
    <xf numFmtId="37" fontId="64" fillId="27" borderId="79" xfId="255" applyNumberFormat="1" applyFont="1" applyFill="1" applyBorder="1"/>
    <xf numFmtId="37" fontId="63" fillId="0" borderId="79" xfId="255" applyNumberFormat="1" applyFont="1" applyFill="1" applyBorder="1"/>
    <xf numFmtId="37" fontId="65" fillId="0" borderId="92" xfId="255" applyNumberFormat="1" applyFont="1" applyBorder="1" applyAlignment="1">
      <alignment vertical="center"/>
    </xf>
    <xf numFmtId="0" fontId="57" fillId="26" borderId="0" xfId="291" applyFont="1" applyFill="1" applyBorder="1" applyAlignment="1">
      <alignment horizontal="center"/>
    </xf>
    <xf numFmtId="37" fontId="36" fillId="0" borderId="36" xfId="331" quotePrefix="1" applyNumberFormat="1" applyFont="1" applyFill="1" applyBorder="1" applyAlignment="1">
      <alignment horizontal="center"/>
    </xf>
    <xf numFmtId="39" fontId="36" fillId="26" borderId="0" xfId="331" applyNumberFormat="1" applyFont="1" applyFill="1"/>
    <xf numFmtId="0" fontId="65" fillId="0" borderId="29" xfId="291" applyFont="1" applyFill="1" applyBorder="1" applyAlignment="1"/>
    <xf numFmtId="0" fontId="65" fillId="0" borderId="26" xfId="291" applyNumberFormat="1" applyFont="1" applyBorder="1" applyAlignment="1">
      <alignment horizontal="center"/>
    </xf>
    <xf numFmtId="37" fontId="65" fillId="0" borderId="0" xfId="331" applyNumberFormat="1" applyFont="1"/>
    <xf numFmtId="177" fontId="56" fillId="0" borderId="13" xfId="291" applyNumberFormat="1" applyFont="1" applyFill="1" applyBorder="1" applyAlignment="1">
      <alignment horizontal="center"/>
    </xf>
    <xf numFmtId="0" fontId="56" fillId="26" borderId="17" xfId="291" applyFont="1" applyFill="1" applyBorder="1" applyAlignment="1">
      <alignment horizontal="center"/>
    </xf>
    <xf numFmtId="177" fontId="56" fillId="26" borderId="0" xfId="291" applyNumberFormat="1" applyFont="1" applyFill="1" applyBorder="1" applyAlignment="1">
      <alignment horizontal="center"/>
    </xf>
    <xf numFmtId="0" fontId="57" fillId="26" borderId="16" xfId="291" applyFont="1" applyFill="1" applyBorder="1" applyAlignment="1">
      <alignment horizontal="center"/>
    </xf>
    <xf numFmtId="0" fontId="57" fillId="26" borderId="0" xfId="291" applyFont="1" applyFill="1" applyBorder="1" applyAlignment="1">
      <alignment horizontal="center"/>
    </xf>
    <xf numFmtId="0" fontId="57" fillId="26" borderId="15" xfId="291" applyFont="1" applyFill="1" applyBorder="1" applyAlignment="1">
      <alignment horizontal="center"/>
    </xf>
    <xf numFmtId="0" fontId="56" fillId="26" borderId="0" xfId="291" applyFont="1" applyFill="1" applyBorder="1" applyAlignment="1">
      <alignment horizontal="center"/>
    </xf>
    <xf numFmtId="0" fontId="56" fillId="26" borderId="13" xfId="291" applyFont="1" applyFill="1" applyBorder="1" applyAlignment="1">
      <alignment horizontal="center"/>
    </xf>
    <xf numFmtId="0" fontId="65" fillId="0" borderId="28" xfId="291" applyFont="1" applyBorder="1" applyAlignment="1">
      <alignment horizontal="center" vertical="center"/>
    </xf>
    <xf numFmtId="0" fontId="65" fillId="0" borderId="29" xfId="291" applyFont="1" applyBorder="1" applyAlignment="1">
      <alignment horizontal="center" vertical="center"/>
    </xf>
    <xf numFmtId="37" fontId="36" fillId="0" borderId="28" xfId="331" applyNumberFormat="1" applyFont="1" applyBorder="1" applyAlignment="1">
      <alignment horizontal="center" vertical="center" wrapText="1"/>
    </xf>
    <xf numFmtId="37" fontId="36" fillId="0" borderId="25" xfId="331" applyNumberFormat="1" applyFont="1" applyBorder="1" applyAlignment="1">
      <alignment horizontal="center" vertical="center" wrapText="1"/>
    </xf>
    <xf numFmtId="0" fontId="60" fillId="26" borderId="0" xfId="291" applyFont="1" applyFill="1" applyAlignment="1">
      <alignment horizontal="center" vertical="center"/>
    </xf>
    <xf numFmtId="3" fontId="102" fillId="0" borderId="0" xfId="322" applyNumberFormat="1" applyFont="1" applyAlignment="1">
      <alignment horizontal="left"/>
    </xf>
    <xf numFmtId="0" fontId="102" fillId="0" borderId="0" xfId="322" applyFont="1" applyAlignment="1">
      <alignment horizontal="left"/>
    </xf>
    <xf numFmtId="37" fontId="100" fillId="0" borderId="0" xfId="322" applyNumberFormat="1" applyFont="1" applyAlignment="1">
      <alignment horizontal="left"/>
    </xf>
    <xf numFmtId="0" fontId="100" fillId="0" borderId="0" xfId="322" applyFont="1" applyAlignment="1">
      <alignment horizontal="left"/>
    </xf>
  </cellXfs>
  <cellStyles count="424">
    <cellStyle name="20 % - Accent1" xfId="1"/>
    <cellStyle name="20 % - Accent2" xfId="2"/>
    <cellStyle name="20 % - Accent3" xfId="3"/>
    <cellStyle name="20 % - Accent4" xfId="4"/>
    <cellStyle name="20 % - Accent5" xfId="5"/>
    <cellStyle name="20 % - Accent6" xfId="6"/>
    <cellStyle name="20% - Accent1" xfId="7" builtinId="30" customBuiltin="1"/>
    <cellStyle name="20% - Accent1 10" xfId="8"/>
    <cellStyle name="20% - Accent1 11" xfId="9"/>
    <cellStyle name="20% - Accent1 12" xfId="10"/>
    <cellStyle name="20% - Accent1 13" xfId="11"/>
    <cellStyle name="20% - Accent1 14" xfId="12"/>
    <cellStyle name="20% - Accent1 15" xfId="13"/>
    <cellStyle name="20% - Accent1 2" xfId="14"/>
    <cellStyle name="20% - Accent1 3" xfId="15"/>
    <cellStyle name="20% - Accent1 4" xfId="16"/>
    <cellStyle name="20% - Accent1 5" xfId="17"/>
    <cellStyle name="20% - Accent1 6" xfId="18"/>
    <cellStyle name="20% - Accent1 7" xfId="19"/>
    <cellStyle name="20% - Accent1 8" xfId="20"/>
    <cellStyle name="20% - Accent1 9" xfId="21"/>
    <cellStyle name="20% - Accent2" xfId="22" builtinId="34" customBuiltin="1"/>
    <cellStyle name="20% - Accent2 10" xfId="23"/>
    <cellStyle name="20% - Accent2 11" xfId="24"/>
    <cellStyle name="20% - Accent2 12" xfId="25"/>
    <cellStyle name="20% - Accent2 13" xfId="26"/>
    <cellStyle name="20% - Accent2 14" xfId="27"/>
    <cellStyle name="20% - Accent2 15" xfId="28"/>
    <cellStyle name="20% - Accent2 2" xfId="29"/>
    <cellStyle name="20% - Accent2 3" xfId="30"/>
    <cellStyle name="20% - Accent2 4" xfId="31"/>
    <cellStyle name="20% - Accent2 5" xfId="32"/>
    <cellStyle name="20% - Accent2 6" xfId="33"/>
    <cellStyle name="20% - Accent2 7" xfId="34"/>
    <cellStyle name="20% - Accent2 8" xfId="35"/>
    <cellStyle name="20% - Accent2 9" xfId="36"/>
    <cellStyle name="20% - Accent3" xfId="37" builtinId="38" customBuiltin="1"/>
    <cellStyle name="20% - Accent3 10" xfId="38"/>
    <cellStyle name="20% - Accent3 11" xfId="39"/>
    <cellStyle name="20% - Accent3 12" xfId="40"/>
    <cellStyle name="20% - Accent3 13" xfId="41"/>
    <cellStyle name="20% - Accent3 14" xfId="42"/>
    <cellStyle name="20% - Accent3 15" xfId="43"/>
    <cellStyle name="20% - Accent3 2" xfId="44"/>
    <cellStyle name="20% - Accent3 3" xfId="45"/>
    <cellStyle name="20% - Accent3 4" xfId="46"/>
    <cellStyle name="20% - Accent3 5" xfId="47"/>
    <cellStyle name="20% - Accent3 6" xfId="48"/>
    <cellStyle name="20% - Accent3 7" xfId="49"/>
    <cellStyle name="20% - Accent3 8" xfId="50"/>
    <cellStyle name="20% - Accent3 9" xfId="51"/>
    <cellStyle name="20% - Accent4" xfId="52" builtinId="42" customBuiltin="1"/>
    <cellStyle name="20% - Accent4 10" xfId="53"/>
    <cellStyle name="20% - Accent4 11" xfId="54"/>
    <cellStyle name="20% - Accent4 12" xfId="55"/>
    <cellStyle name="20% - Accent4 13" xfId="56"/>
    <cellStyle name="20% - Accent4 14" xfId="57"/>
    <cellStyle name="20% - Accent4 15" xfId="58"/>
    <cellStyle name="20% - Accent4 2" xfId="59"/>
    <cellStyle name="20% - Accent4 3" xfId="60"/>
    <cellStyle name="20% - Accent4 4" xfId="61"/>
    <cellStyle name="20% - Accent4 5" xfId="62"/>
    <cellStyle name="20% - Accent4 6" xfId="63"/>
    <cellStyle name="20% - Accent4 7" xfId="64"/>
    <cellStyle name="20% - Accent4 8" xfId="65"/>
    <cellStyle name="20% - Accent4 9" xfId="66"/>
    <cellStyle name="20% - Accent5" xfId="67" builtinId="46" customBuiltin="1"/>
    <cellStyle name="20% - Accent5 10" xfId="68"/>
    <cellStyle name="20% - Accent5 11" xfId="69"/>
    <cellStyle name="20% - Accent5 12" xfId="70"/>
    <cellStyle name="20% - Accent5 13" xfId="71"/>
    <cellStyle name="20% - Accent5 14" xfId="72"/>
    <cellStyle name="20% - Accent5 15" xfId="73"/>
    <cellStyle name="20% - Accent5 2" xfId="74"/>
    <cellStyle name="20% - Accent5 3" xfId="75"/>
    <cellStyle name="20% - Accent5 4" xfId="76"/>
    <cellStyle name="20% - Accent5 5" xfId="77"/>
    <cellStyle name="20% - Accent5 6" xfId="78"/>
    <cellStyle name="20% - Accent5 7" xfId="79"/>
    <cellStyle name="20% - Accent5 8" xfId="80"/>
    <cellStyle name="20% - Accent5 9" xfId="81"/>
    <cellStyle name="20% - Accent6" xfId="82" builtinId="50" customBuiltin="1"/>
    <cellStyle name="20% - Accent6 10" xfId="83"/>
    <cellStyle name="20% - Accent6 11" xfId="84"/>
    <cellStyle name="20% - Accent6 12" xfId="85"/>
    <cellStyle name="20% - Accent6 13" xfId="86"/>
    <cellStyle name="20% - Accent6 14" xfId="87"/>
    <cellStyle name="20% - Accent6 15" xfId="88"/>
    <cellStyle name="20% - Accent6 2" xfId="89"/>
    <cellStyle name="20% - Accent6 3" xfId="90"/>
    <cellStyle name="20% - Accent6 4" xfId="91"/>
    <cellStyle name="20% - Accent6 5" xfId="92"/>
    <cellStyle name="20% - Accent6 6" xfId="93"/>
    <cellStyle name="20% - Accent6 7" xfId="94"/>
    <cellStyle name="20% - Accent6 8" xfId="95"/>
    <cellStyle name="20% - Accent6 9" xfId="96"/>
    <cellStyle name="40 % - Accent1" xfId="97"/>
    <cellStyle name="40 % - Accent2" xfId="98"/>
    <cellStyle name="40 % - Accent3" xfId="99"/>
    <cellStyle name="40 % - Accent4" xfId="100"/>
    <cellStyle name="40 % - Accent5" xfId="101"/>
    <cellStyle name="40 % - Accent6" xfId="102"/>
    <cellStyle name="40% - Accent1" xfId="103" builtinId="31" customBuiltin="1"/>
    <cellStyle name="40% - Accent1 10" xfId="104"/>
    <cellStyle name="40% - Accent1 11" xfId="105"/>
    <cellStyle name="40% - Accent1 12" xfId="106"/>
    <cellStyle name="40% - Accent1 13" xfId="107"/>
    <cellStyle name="40% - Accent1 14" xfId="108"/>
    <cellStyle name="40% - Accent1 15" xfId="109"/>
    <cellStyle name="40% - Accent1 2" xfId="110"/>
    <cellStyle name="40% - Accent1 3" xfId="111"/>
    <cellStyle name="40% - Accent1 4" xfId="112"/>
    <cellStyle name="40% - Accent1 5" xfId="113"/>
    <cellStyle name="40% - Accent1 6" xfId="114"/>
    <cellStyle name="40% - Accent1 7" xfId="115"/>
    <cellStyle name="40% - Accent1 8" xfId="116"/>
    <cellStyle name="40% - Accent1 9" xfId="117"/>
    <cellStyle name="40% - Accent2" xfId="118" builtinId="35" customBuiltin="1"/>
    <cellStyle name="40% - Accent2 10" xfId="119"/>
    <cellStyle name="40% - Accent2 11" xfId="120"/>
    <cellStyle name="40% - Accent2 12" xfId="121"/>
    <cellStyle name="40% - Accent2 13" xfId="122"/>
    <cellStyle name="40% - Accent2 14" xfId="123"/>
    <cellStyle name="40% - Accent2 15" xfId="124"/>
    <cellStyle name="40% - Accent2 2" xfId="125"/>
    <cellStyle name="40% - Accent2 3" xfId="126"/>
    <cellStyle name="40% - Accent2 4" xfId="127"/>
    <cellStyle name="40% - Accent2 5" xfId="128"/>
    <cellStyle name="40% - Accent2 6" xfId="129"/>
    <cellStyle name="40% - Accent2 7" xfId="130"/>
    <cellStyle name="40% - Accent2 8" xfId="131"/>
    <cellStyle name="40% - Accent2 9" xfId="132"/>
    <cellStyle name="40% - Accent3" xfId="133" builtinId="39" customBuiltin="1"/>
    <cellStyle name="40% - Accent3 10" xfId="134"/>
    <cellStyle name="40% - Accent3 11" xfId="135"/>
    <cellStyle name="40% - Accent3 12" xfId="136"/>
    <cellStyle name="40% - Accent3 13" xfId="137"/>
    <cellStyle name="40% - Accent3 14" xfId="138"/>
    <cellStyle name="40% - Accent3 15" xfId="139"/>
    <cellStyle name="40% - Accent3 2" xfId="140"/>
    <cellStyle name="40% - Accent3 3" xfId="141"/>
    <cellStyle name="40% - Accent3 4" xfId="142"/>
    <cellStyle name="40% - Accent3 5" xfId="143"/>
    <cellStyle name="40% - Accent3 6" xfId="144"/>
    <cellStyle name="40% - Accent3 7" xfId="145"/>
    <cellStyle name="40% - Accent3 8" xfId="146"/>
    <cellStyle name="40% - Accent3 9" xfId="147"/>
    <cellStyle name="40% - Accent4" xfId="148" builtinId="43" customBuiltin="1"/>
    <cellStyle name="40% - Accent4 10" xfId="149"/>
    <cellStyle name="40% - Accent4 11" xfId="150"/>
    <cellStyle name="40% - Accent4 12" xfId="151"/>
    <cellStyle name="40% - Accent4 13" xfId="152"/>
    <cellStyle name="40% - Accent4 14" xfId="153"/>
    <cellStyle name="40% - Accent4 15" xfId="154"/>
    <cellStyle name="40% - Accent4 16" xfId="155"/>
    <cellStyle name="40% - Accent4 2" xfId="156"/>
    <cellStyle name="40% - Accent4 3" xfId="157"/>
    <cellStyle name="40% - Accent4 4" xfId="158"/>
    <cellStyle name="40% - Accent4 5" xfId="159"/>
    <cellStyle name="40% - Accent4 6" xfId="160"/>
    <cellStyle name="40% - Accent4 7" xfId="161"/>
    <cellStyle name="40% - Accent4 8" xfId="162"/>
    <cellStyle name="40% - Accent4 9" xfId="163"/>
    <cellStyle name="40% - Accent5" xfId="164" builtinId="47" customBuiltin="1"/>
    <cellStyle name="40% - Accent5 10" xfId="165"/>
    <cellStyle name="40% - Accent5 11" xfId="166"/>
    <cellStyle name="40% - Accent5 12" xfId="167"/>
    <cellStyle name="40% - Accent5 13" xfId="168"/>
    <cellStyle name="40% - Accent5 14" xfId="169"/>
    <cellStyle name="40% - Accent5 15" xfId="170"/>
    <cellStyle name="40% - Accent5 2" xfId="171"/>
    <cellStyle name="40% - Accent5 3" xfId="172"/>
    <cellStyle name="40% - Accent5 4" xfId="173"/>
    <cellStyle name="40% - Accent5 5" xfId="174"/>
    <cellStyle name="40% - Accent5 6" xfId="175"/>
    <cellStyle name="40% - Accent5 7" xfId="176"/>
    <cellStyle name="40% - Accent5 8" xfId="177"/>
    <cellStyle name="40% - Accent5 9" xfId="178"/>
    <cellStyle name="40% - Accent6" xfId="179" builtinId="51" customBuiltin="1"/>
    <cellStyle name="40% - Accent6 10" xfId="180"/>
    <cellStyle name="40% - Accent6 11" xfId="181"/>
    <cellStyle name="40% - Accent6 12" xfId="182"/>
    <cellStyle name="40% - Accent6 13" xfId="183"/>
    <cellStyle name="40% - Accent6 14" xfId="184"/>
    <cellStyle name="40% - Accent6 15" xfId="185"/>
    <cellStyle name="40% - Accent6 2" xfId="186"/>
    <cellStyle name="40% - Accent6 3" xfId="187"/>
    <cellStyle name="40% - Accent6 4" xfId="188"/>
    <cellStyle name="40% - Accent6 5" xfId="189"/>
    <cellStyle name="40% - Accent6 6" xfId="190"/>
    <cellStyle name="40% - Accent6 7" xfId="191"/>
    <cellStyle name="40% - Accent6 8" xfId="192"/>
    <cellStyle name="40% - Accent6 9" xfId="193"/>
    <cellStyle name="60 % - Accent1" xfId="194"/>
    <cellStyle name="60 % - Accent2" xfId="195"/>
    <cellStyle name="60 % - Accent3" xfId="196"/>
    <cellStyle name="60 % - Accent4" xfId="197"/>
    <cellStyle name="60 % - Accent5" xfId="198"/>
    <cellStyle name="60 % - Accent6" xfId="199"/>
    <cellStyle name="60% - Accent1" xfId="200" builtinId="32" customBuiltin="1"/>
    <cellStyle name="60% - Accent1 2" xfId="201"/>
    <cellStyle name="60% - Accent2" xfId="202" builtinId="36" customBuiltin="1"/>
    <cellStyle name="60% - Accent2 2" xfId="203"/>
    <cellStyle name="60% - Accent3" xfId="204" builtinId="40" customBuiltin="1"/>
    <cellStyle name="60% - Accent3 2" xfId="205"/>
    <cellStyle name="60% - Accent4" xfId="206" builtinId="44" customBuiltin="1"/>
    <cellStyle name="60% - Accent4 2" xfId="207"/>
    <cellStyle name="60% - Accent4 3" xfId="208"/>
    <cellStyle name="60% - Accent4 4" xfId="209"/>
    <cellStyle name="60% - Accent4 5" xfId="210"/>
    <cellStyle name="60% - Accent5" xfId="211" builtinId="48" customBuiltin="1"/>
    <cellStyle name="60% - Accent5 2" xfId="212"/>
    <cellStyle name="60% - Accent6" xfId="213" builtinId="52" customBuiltin="1"/>
    <cellStyle name="60% - Accent6 2" xfId="214"/>
    <cellStyle name="Accent1" xfId="215" builtinId="29" customBuiltin="1"/>
    <cellStyle name="Accent1 2" xfId="216"/>
    <cellStyle name="Accent1 3" xfId="217"/>
    <cellStyle name="Accent2" xfId="218" builtinId="33" customBuiltin="1"/>
    <cellStyle name="Accent2 2" xfId="219"/>
    <cellStyle name="Accent2 3" xfId="220"/>
    <cellStyle name="Accent2 4" xfId="221"/>
    <cellStyle name="Accent3" xfId="222" builtinId="37" customBuiltin="1"/>
    <cellStyle name="Accent3 2" xfId="223"/>
    <cellStyle name="Accent4" xfId="224" builtinId="41" customBuiltin="1"/>
    <cellStyle name="Accent4 2" xfId="225"/>
    <cellStyle name="Accent4 3" xfId="226"/>
    <cellStyle name="Accent5" xfId="227" builtinId="45" customBuiltin="1"/>
    <cellStyle name="Accent5 2" xfId="228"/>
    <cellStyle name="Accent6" xfId="229" builtinId="49" customBuiltin="1"/>
    <cellStyle name="Accent6 2" xfId="230"/>
    <cellStyle name="Avertissement" xfId="231"/>
    <cellStyle name="Bad" xfId="232" builtinId="27" customBuiltin="1"/>
    <cellStyle name="Bad 2" xfId="233"/>
    <cellStyle name="Calcul" xfId="234"/>
    <cellStyle name="Calculation" xfId="235" builtinId="22" customBuiltin="1"/>
    <cellStyle name="Calculation 2" xfId="236"/>
    <cellStyle name="Calculation 3" xfId="237"/>
    <cellStyle name="Cellule liée" xfId="238"/>
    <cellStyle name="Check Cell" xfId="239" builtinId="23" customBuiltin="1"/>
    <cellStyle name="Check Cell 2" xfId="240"/>
    <cellStyle name="Check Cell 2 2" xfId="241"/>
    <cellStyle name="Check Cell 3" xfId="242"/>
    <cellStyle name="Comma" xfId="243" builtinId="3"/>
    <cellStyle name="Comma 10" xfId="396"/>
    <cellStyle name="Comma 11" xfId="397"/>
    <cellStyle name="Comma 12" xfId="398"/>
    <cellStyle name="Comma 13" xfId="399"/>
    <cellStyle name="Comma 14" xfId="400"/>
    <cellStyle name="Comma 15" xfId="401"/>
    <cellStyle name="Comma 2" xfId="244"/>
    <cellStyle name="Comma 3" xfId="245"/>
    <cellStyle name="Comma 3 2" xfId="246"/>
    <cellStyle name="Comma 4" xfId="247"/>
    <cellStyle name="Comma 4 2" xfId="248"/>
    <cellStyle name="Comma 5" xfId="249"/>
    <cellStyle name="Comma 6" xfId="250"/>
    <cellStyle name="Comma 7" xfId="251"/>
    <cellStyle name="Comma 7 2" xfId="252"/>
    <cellStyle name="Comma 8" xfId="253"/>
    <cellStyle name="Comma 8 2" xfId="254"/>
    <cellStyle name="Comma 9" xfId="402"/>
    <cellStyle name="Comma_Bilanci Albavia" xfId="255"/>
    <cellStyle name="Comma_Profit &amp; Loss acc. Albavia" xfId="256"/>
    <cellStyle name="Commentaire" xfId="257"/>
    <cellStyle name="Currency 2" xfId="258"/>
    <cellStyle name="E&amp;Y House" xfId="259"/>
    <cellStyle name="Entrée" xfId="260"/>
    <cellStyle name="Euro" xfId="261"/>
    <cellStyle name="Explanatory Text" xfId="262" builtinId="53" customBuiltin="1"/>
    <cellStyle name="Explanatory Text 2" xfId="263"/>
    <cellStyle name="Good" xfId="264" builtinId="26" customBuiltin="1"/>
    <cellStyle name="Good 2" xfId="265"/>
    <cellStyle name="Heading 1" xfId="266" builtinId="16" customBuiltin="1"/>
    <cellStyle name="Heading 1 2" xfId="267"/>
    <cellStyle name="Heading 2" xfId="268" builtinId="17" customBuiltin="1"/>
    <cellStyle name="Heading 2 2" xfId="269"/>
    <cellStyle name="Heading 3" xfId="270" builtinId="18" customBuiltin="1"/>
    <cellStyle name="Heading 3 2" xfId="271"/>
    <cellStyle name="Heading 4" xfId="272" builtinId="19" customBuiltin="1"/>
    <cellStyle name="Heading 4 2" xfId="273"/>
    <cellStyle name="HMRCalculated" xfId="274"/>
    <cellStyle name="HMRInput" xfId="275"/>
    <cellStyle name="Input" xfId="276" builtinId="20" customBuiltin="1"/>
    <cellStyle name="Input 2" xfId="277"/>
    <cellStyle name="Input 3" xfId="278"/>
    <cellStyle name="Insatisfaisant" xfId="279"/>
    <cellStyle name="Linked Cell" xfId="280" builtinId="24" customBuiltin="1"/>
    <cellStyle name="Linked Cell 2" xfId="281"/>
    <cellStyle name="Migliaia 2" xfId="282"/>
    <cellStyle name="Migliaia 3" xfId="283"/>
    <cellStyle name="Neutral" xfId="284" builtinId="28" customBuiltin="1"/>
    <cellStyle name="Neutral 2" xfId="285"/>
    <cellStyle name="Neutre" xfId="286"/>
    <cellStyle name="Normal" xfId="0" builtinId="0" customBuiltin="1"/>
    <cellStyle name="Normal 10" xfId="287"/>
    <cellStyle name="Normal 10 2" xfId="403"/>
    <cellStyle name="Normal 10 3" xfId="404"/>
    <cellStyle name="Normal 11" xfId="288"/>
    <cellStyle name="Normal 12" xfId="289"/>
    <cellStyle name="Normal 13" xfId="290"/>
    <cellStyle name="Normal 14" xfId="291"/>
    <cellStyle name="Normal 15" xfId="292"/>
    <cellStyle name="Normal 16" xfId="293"/>
    <cellStyle name="Normal 17" xfId="294"/>
    <cellStyle name="Normal 18" xfId="295"/>
    <cellStyle name="Normal 19" xfId="296"/>
    <cellStyle name="Normal 2" xfId="297"/>
    <cellStyle name="Normal 2 2" xfId="298"/>
    <cellStyle name="Normal 2 3" xfId="299"/>
    <cellStyle name="Normal 2_ECF Store Final Summary" xfId="300"/>
    <cellStyle name="Normal 20" xfId="301"/>
    <cellStyle name="Normal 21" xfId="302"/>
    <cellStyle name="Normal 22" xfId="303"/>
    <cellStyle name="Normal 23" xfId="304"/>
    <cellStyle name="Normal 24" xfId="305"/>
    <cellStyle name="Normal 25" xfId="306"/>
    <cellStyle name="Normal 26" xfId="307"/>
    <cellStyle name="Normal 27" xfId="308"/>
    <cellStyle name="Normal 28" xfId="309"/>
    <cellStyle name="Normal 29" xfId="310"/>
    <cellStyle name="Normal 3" xfId="311"/>
    <cellStyle name="Normal 30" xfId="312"/>
    <cellStyle name="Normal 31" xfId="313"/>
    <cellStyle name="Normal 32" xfId="314"/>
    <cellStyle name="Normal 33" xfId="315"/>
    <cellStyle name="Normal 34" xfId="316"/>
    <cellStyle name="Normal 35" xfId="317"/>
    <cellStyle name="Normal 36" xfId="318"/>
    <cellStyle name="Normal 37" xfId="319"/>
    <cellStyle name="Normal 38" xfId="405"/>
    <cellStyle name="Normal 39" xfId="406"/>
    <cellStyle name="Normal 4" xfId="320"/>
    <cellStyle name="Normal 4 2" xfId="321"/>
    <cellStyle name="Normal 40" xfId="322"/>
    <cellStyle name="Normal 40 3" xfId="323"/>
    <cellStyle name="Normal 41" xfId="407"/>
    <cellStyle name="Normal 42" xfId="408"/>
    <cellStyle name="Normal 43" xfId="409"/>
    <cellStyle name="Normal 44" xfId="410"/>
    <cellStyle name="Normal 45" xfId="411"/>
    <cellStyle name="Normal 46" xfId="412"/>
    <cellStyle name="Normal 47" xfId="413"/>
    <cellStyle name="Normal 48" xfId="414"/>
    <cellStyle name="Normal 49" xfId="415"/>
    <cellStyle name="Normal 5" xfId="324"/>
    <cellStyle name="Normal 5 2" xfId="325"/>
    <cellStyle name="Normal 50" xfId="416"/>
    <cellStyle name="Normal 51" xfId="417"/>
    <cellStyle name="Normal 52" xfId="418"/>
    <cellStyle name="Normal 53" xfId="419"/>
    <cellStyle name="Normal 54" xfId="420"/>
    <cellStyle name="Normal 55" xfId="421"/>
    <cellStyle name="Normal 56" xfId="422"/>
    <cellStyle name="Normal 57" xfId="423"/>
    <cellStyle name="Normal 6" xfId="326"/>
    <cellStyle name="Normal 7" xfId="327"/>
    <cellStyle name="Normal 8" xfId="328"/>
    <cellStyle name="Normal 9" xfId="329"/>
    <cellStyle name="Normal_ALPHA TIRANA 2004 - Notes to fs - 27.01.2005 KSS FINAL" xfId="330"/>
    <cellStyle name="Normal_Profit &amp; Loss acc. Albavia" xfId="331"/>
    <cellStyle name="Normal_TAX" xfId="332"/>
    <cellStyle name="Normale 2" xfId="333"/>
    <cellStyle name="Normale 3" xfId="334"/>
    <cellStyle name="Normalny_AKTYWA" xfId="335"/>
    <cellStyle name="Note" xfId="336" builtinId="10" customBuiltin="1"/>
    <cellStyle name="Note 10" xfId="337"/>
    <cellStyle name="Note 11" xfId="338"/>
    <cellStyle name="Note 12" xfId="339"/>
    <cellStyle name="Note 13" xfId="340"/>
    <cellStyle name="Note 14" xfId="341"/>
    <cellStyle name="Note 15" xfId="342"/>
    <cellStyle name="Note 16" xfId="343"/>
    <cellStyle name="Note 17" xfId="344"/>
    <cellStyle name="Note 18" xfId="345"/>
    <cellStyle name="Note 19" xfId="346"/>
    <cellStyle name="Note 2" xfId="347"/>
    <cellStyle name="Note 20" xfId="348"/>
    <cellStyle name="Note 21" xfId="349"/>
    <cellStyle name="Note 22" xfId="350"/>
    <cellStyle name="Note 23" xfId="351"/>
    <cellStyle name="Note 24" xfId="352"/>
    <cellStyle name="Note 25" xfId="353"/>
    <cellStyle name="Note 26" xfId="354"/>
    <cellStyle name="Note 27" xfId="355"/>
    <cellStyle name="Note 28" xfId="356"/>
    <cellStyle name="Note 29" xfId="357"/>
    <cellStyle name="Note 3" xfId="358"/>
    <cellStyle name="Note 30" xfId="359"/>
    <cellStyle name="Note 31" xfId="360"/>
    <cellStyle name="Note 32" xfId="361"/>
    <cellStyle name="Note 33" xfId="362"/>
    <cellStyle name="Note 34" xfId="363"/>
    <cellStyle name="Note 35" xfId="364"/>
    <cellStyle name="Note 36" xfId="365"/>
    <cellStyle name="Note 4" xfId="366"/>
    <cellStyle name="Note 5" xfId="367"/>
    <cellStyle name="Note 6" xfId="368"/>
    <cellStyle name="Note 7" xfId="369"/>
    <cellStyle name="Note 8" xfId="370"/>
    <cellStyle name="Note 9" xfId="371"/>
    <cellStyle name="Output" xfId="372" builtinId="21" customBuiltin="1"/>
    <cellStyle name="Output 2" xfId="373"/>
    <cellStyle name="Percent" xfId="374" builtinId="5"/>
    <cellStyle name="Percent 2" xfId="375"/>
    <cellStyle name="Percent 2 2" xfId="376"/>
    <cellStyle name="Percent 3" xfId="377"/>
    <cellStyle name="Percent 3 2" xfId="378"/>
    <cellStyle name="Percent 4" xfId="379"/>
    <cellStyle name="Percentuale 2" xfId="380"/>
    <cellStyle name="Satisfaisant" xfId="381"/>
    <cellStyle name="Sortie" xfId="382"/>
    <cellStyle name="Texte explicatif" xfId="383"/>
    <cellStyle name="Title" xfId="384" builtinId="15" customBuiltin="1"/>
    <cellStyle name="Title 2" xfId="385"/>
    <cellStyle name="Titre" xfId="386"/>
    <cellStyle name="Titre 1" xfId="387"/>
    <cellStyle name="Titre 2" xfId="388"/>
    <cellStyle name="Titre 3" xfId="389"/>
    <cellStyle name="Titre 4" xfId="390"/>
    <cellStyle name="Total" xfId="391" builtinId="25" customBuiltin="1"/>
    <cellStyle name="Total 2" xfId="392"/>
    <cellStyle name="Vérification" xfId="393"/>
    <cellStyle name="Warning Text" xfId="394" builtinId="11" customBuiltin="1"/>
    <cellStyle name="Warning Text 2" xfId="39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00"/>
      <rgbColor rgb="00000000"/>
      <rgbColor rgb="00000000"/>
      <rgbColor rgb="00000000"/>
      <rgbColor rgb="00000000"/>
      <rgbColor rgb="00008000"/>
      <rgbColor rgb="00000000"/>
      <rgbColor rgb="00808000"/>
      <rgbColor rgb="00000000"/>
      <rgbColor rgb="00000000"/>
      <rgbColor rgb="00C0C0C0"/>
      <rgbColor rgb="00808080"/>
      <rgbColor rgb="009999FF"/>
      <rgbColor rgb="00000000"/>
      <rgbColor rgb="00FFFFCC"/>
      <rgbColor rgb="00000000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Xhiani\Local%20Settings\Temporary%20Internet%20Files\Content.Outlook\VOVZ4B0G\Documents%20and%20Settings\Administrator\Desktop\CEM%202008\INCOMING%20REP\Mgmt%2005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Xhiani\Local%20Settings\Temporary%20Internet%20Files\Content.Outlook\VOVZ4B0G\01%20zyra\Documents%20and%20Settings\Administrator\Desktop\CEM%202008\INCOMING%20REP\Mgmt%2005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arameters"/>
      <sheetName val="Title"/>
      <sheetName val="1.0 Key Indicators"/>
      <sheetName val="2.0 Monthly Variations"/>
      <sheetName val="3.1 Supply Vol &amp; Market Share"/>
      <sheetName val="3.2 Vol"/>
      <sheetName val="3.3.1 Prd-Mix Anal (V)"/>
      <sheetName val="3.3.2 Prd-Mix Anal (P)"/>
      <sheetName val="3.3.3 Prd-Mix Anal (R)"/>
      <sheetName val="3.4 Marginal Analysis"/>
      <sheetName val="3.5 Disp."/>
      <sheetName val="4.1 Production2"/>
      <sheetName val="4.0 Production"/>
      <sheetName val="Prd Charts"/>
      <sheetName val="Chart2"/>
      <sheetName val="5.0 Manp"/>
      <sheetName val="6.1 IncSt"/>
      <sheetName val="6.2 BalSh"/>
      <sheetName val="6.3 Cash"/>
      <sheetName val="6.4 NetIcome Tree"/>
      <sheetName val="6.5 IS Var. Analysis"/>
      <sheetName val="6.6 BS Var. Analysis"/>
      <sheetName val="6.7 Capex"/>
      <sheetName val="6.8 Latest Estimate"/>
      <sheetName val="6.9 Covenants Chart"/>
      <sheetName val="6.5 Var. Analysis 1"/>
      <sheetName val="6.8 Graphs (IS)"/>
      <sheetName val="Print_Param"/>
      <sheetName val="Comments"/>
    </sheetNames>
    <sheetDataSet>
      <sheetData sheetId="0" refreshError="1">
        <row r="3">
          <cell r="A3">
            <v>1</v>
          </cell>
        </row>
        <row r="28">
          <cell r="F28">
            <v>1000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 refreshError="1"/>
      <sheetData sheetId="16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arameters"/>
      <sheetName val="Title"/>
      <sheetName val="1.0 Key Indicators"/>
      <sheetName val="2.0 Monthly Variations"/>
      <sheetName val="3.1 Supply Vol &amp; Market Share"/>
      <sheetName val="3.2 Vol"/>
      <sheetName val="3.3.1 Prd-Mix Anal (V)"/>
      <sheetName val="3.3.2 Prd-Mix Anal (P)"/>
      <sheetName val="3.3.3 Prd-Mix Anal (R)"/>
      <sheetName val="3.4 Marginal Analysis"/>
      <sheetName val="3.5 Disp."/>
      <sheetName val="4.1 Production2"/>
      <sheetName val="4.0 Production"/>
      <sheetName val="Prd Charts"/>
      <sheetName val="Chart2"/>
      <sheetName val="5.0 Manp"/>
      <sheetName val="6.1 IncSt"/>
      <sheetName val="6.2 BalSh"/>
      <sheetName val="6.3 Cash"/>
      <sheetName val="6.4 NetIcome Tree"/>
      <sheetName val="6.5 IS Var. Analysis"/>
      <sheetName val="6.6 BS Var. Analysis"/>
      <sheetName val="6.7 Capex"/>
      <sheetName val="6.8 Latest Estimate"/>
      <sheetName val="6.9 Covenants Chart"/>
      <sheetName val="6.5 Var. Analysis 1"/>
      <sheetName val="6.8 Graphs (IS)"/>
      <sheetName val="Print_Param"/>
      <sheetName val="Comments"/>
    </sheetNames>
    <sheetDataSet>
      <sheetData sheetId="0" refreshError="1">
        <row r="28">
          <cell r="F28">
            <v>1000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 refreshError="1"/>
      <sheetData sheetId="16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5">
    <tabColor theme="3"/>
    <pageSetUpPr fitToPage="1"/>
  </sheetPr>
  <dimension ref="B1:K48"/>
  <sheetViews>
    <sheetView topLeftCell="A16" zoomScale="95" zoomScaleNormal="95" zoomScaleSheetLayoutView="100" workbookViewId="0">
      <selection activeCell="B25" sqref="B25:K25"/>
    </sheetView>
  </sheetViews>
  <sheetFormatPr defaultRowHeight="12.75"/>
  <cols>
    <col min="1" max="1" width="1.140625" style="1" customWidth="1"/>
    <col min="2" max="3" width="9.140625" style="1"/>
    <col min="4" max="4" width="9.28515625" style="1" customWidth="1"/>
    <col min="5" max="5" width="11.42578125" style="1" customWidth="1"/>
    <col min="6" max="6" width="12.85546875" style="1" customWidth="1"/>
    <col min="7" max="7" width="5.42578125" style="1" customWidth="1"/>
    <col min="8" max="9" width="9.140625" style="1"/>
    <col min="10" max="10" width="3.140625" style="1" customWidth="1"/>
    <col min="11" max="11" width="9.42578125" style="1" customWidth="1"/>
    <col min="12" max="12" width="1.85546875" style="1" customWidth="1"/>
    <col min="13" max="16384" width="9.140625" style="1"/>
  </cols>
  <sheetData>
    <row r="1" spans="2:11" ht="6.75" customHeight="1"/>
    <row r="2" spans="2:11">
      <c r="B2" s="27"/>
      <c r="C2" s="26"/>
      <c r="D2" s="26"/>
      <c r="E2" s="26"/>
      <c r="F2" s="26"/>
      <c r="G2" s="26"/>
      <c r="H2" s="26"/>
      <c r="I2" s="26"/>
      <c r="J2" s="26"/>
      <c r="K2" s="25"/>
    </row>
    <row r="3" spans="2:11" s="15" customFormat="1" ht="17.25" customHeight="1">
      <c r="B3" s="17"/>
      <c r="C3" s="7" t="s">
        <v>158</v>
      </c>
      <c r="D3" s="7"/>
      <c r="E3" s="7"/>
      <c r="F3" s="434" t="s">
        <v>291</v>
      </c>
      <c r="G3" s="24"/>
      <c r="H3" s="19"/>
      <c r="I3" s="8"/>
      <c r="J3" s="9"/>
      <c r="K3" s="16"/>
    </row>
    <row r="4" spans="2:11" s="15" customFormat="1" ht="17.25" customHeight="1">
      <c r="B4" s="17"/>
      <c r="C4" s="7" t="s">
        <v>317</v>
      </c>
      <c r="D4" s="7"/>
      <c r="E4" s="7"/>
      <c r="F4" s="434" t="s">
        <v>318</v>
      </c>
      <c r="G4" s="23"/>
      <c r="H4" s="22"/>
      <c r="I4" s="20"/>
      <c r="J4" s="20"/>
      <c r="K4" s="16"/>
    </row>
    <row r="5" spans="2:11" s="15" customFormat="1" ht="14.1" customHeight="1">
      <c r="B5" s="17"/>
      <c r="C5" s="9" t="s">
        <v>157</v>
      </c>
      <c r="D5" s="9"/>
      <c r="E5" s="9"/>
      <c r="F5" s="21" t="s">
        <v>292</v>
      </c>
      <c r="G5" s="8"/>
      <c r="H5" s="8"/>
      <c r="I5" s="8"/>
      <c r="J5" s="8"/>
      <c r="K5" s="16"/>
    </row>
    <row r="6" spans="2:11" s="15" customFormat="1" ht="14.1" customHeight="1">
      <c r="B6" s="17"/>
      <c r="C6" s="9"/>
      <c r="D6" s="9"/>
      <c r="E6" s="9"/>
      <c r="F6" s="9"/>
      <c r="G6" s="9"/>
      <c r="H6" s="9"/>
      <c r="I6" s="9"/>
      <c r="J6" s="20"/>
      <c r="K6" s="16"/>
    </row>
    <row r="7" spans="2:11" s="15" customFormat="1" ht="14.1" customHeight="1">
      <c r="B7" s="17"/>
      <c r="C7" s="445" t="s">
        <v>156</v>
      </c>
      <c r="D7" s="445"/>
      <c r="E7" s="445"/>
      <c r="F7" s="446">
        <v>34460</v>
      </c>
      <c r="G7" s="447"/>
      <c r="H7" s="445"/>
      <c r="I7" s="9"/>
      <c r="J7" s="9"/>
      <c r="K7" s="16"/>
    </row>
    <row r="8" spans="2:11" s="15" customFormat="1" ht="14.1" customHeight="1">
      <c r="B8" s="17"/>
      <c r="C8" s="445" t="s">
        <v>155</v>
      </c>
      <c r="D8" s="445"/>
      <c r="E8" s="445"/>
      <c r="F8" s="448">
        <v>4004</v>
      </c>
      <c r="G8" s="449"/>
      <c r="H8" s="445"/>
      <c r="I8" s="9"/>
      <c r="J8" s="9"/>
      <c r="K8" s="16"/>
    </row>
    <row r="9" spans="2:11" s="15" customFormat="1" ht="14.1" customHeight="1">
      <c r="B9" s="17"/>
      <c r="C9" s="445"/>
      <c r="D9" s="445"/>
      <c r="E9" s="445"/>
      <c r="F9" s="445"/>
      <c r="G9" s="445"/>
      <c r="H9" s="445"/>
      <c r="I9" s="9"/>
      <c r="J9" s="9"/>
      <c r="K9" s="16"/>
    </row>
    <row r="10" spans="2:11" s="15" customFormat="1" ht="14.1" customHeight="1">
      <c r="B10" s="17"/>
      <c r="C10" s="445" t="s">
        <v>154</v>
      </c>
      <c r="D10" s="445"/>
      <c r="E10" s="445"/>
      <c r="F10" s="450" t="s">
        <v>293</v>
      </c>
      <c r="G10" s="451"/>
      <c r="H10" s="451"/>
      <c r="I10" s="8"/>
      <c r="J10" s="8"/>
      <c r="K10" s="16"/>
    </row>
    <row r="11" spans="2:11" s="15" customFormat="1" ht="14.1" customHeight="1">
      <c r="B11" s="17"/>
      <c r="C11" s="445"/>
      <c r="D11" s="445"/>
      <c r="E11" s="445"/>
      <c r="F11" s="452"/>
      <c r="G11" s="452"/>
      <c r="H11" s="452"/>
      <c r="I11" s="18"/>
      <c r="J11" s="18"/>
      <c r="K11" s="16"/>
    </row>
    <row r="12" spans="2:11" s="15" customFormat="1" ht="14.1" customHeight="1">
      <c r="B12" s="17"/>
      <c r="C12" s="445"/>
      <c r="D12" s="445"/>
      <c r="E12" s="445"/>
      <c r="F12" s="452"/>
      <c r="G12" s="452"/>
      <c r="H12" s="452"/>
      <c r="I12" s="18"/>
      <c r="J12" s="18"/>
      <c r="K12" s="16"/>
    </row>
    <row r="13" spans="2:11">
      <c r="B13" s="14"/>
      <c r="C13" s="13"/>
      <c r="D13" s="13"/>
      <c r="E13" s="13"/>
      <c r="F13" s="13"/>
      <c r="G13" s="13"/>
      <c r="H13" s="13"/>
      <c r="I13" s="13"/>
      <c r="J13" s="13"/>
      <c r="K13" s="12"/>
    </row>
    <row r="14" spans="2:11">
      <c r="B14" s="14"/>
      <c r="C14" s="13"/>
      <c r="D14" s="13"/>
      <c r="E14" s="13"/>
      <c r="F14" s="13"/>
      <c r="G14" s="13"/>
      <c r="H14" s="13"/>
      <c r="I14" s="13"/>
      <c r="J14" s="13"/>
      <c r="K14" s="12"/>
    </row>
    <row r="15" spans="2:11">
      <c r="B15" s="14"/>
      <c r="C15" s="13"/>
      <c r="D15" s="13"/>
      <c r="E15" s="13"/>
      <c r="F15" s="13"/>
      <c r="G15" s="13"/>
      <c r="H15" s="13"/>
      <c r="I15" s="13"/>
      <c r="J15" s="13"/>
      <c r="K15" s="12"/>
    </row>
    <row r="16" spans="2:11">
      <c r="B16" s="14"/>
      <c r="C16" s="13"/>
      <c r="D16" s="13"/>
      <c r="E16" s="13"/>
      <c r="F16" s="13"/>
      <c r="G16" s="13"/>
      <c r="H16" s="13"/>
      <c r="I16" s="13"/>
      <c r="J16" s="13"/>
      <c r="K16" s="12"/>
    </row>
    <row r="17" spans="2:11">
      <c r="B17" s="14"/>
      <c r="C17" s="13"/>
      <c r="D17" s="13"/>
      <c r="E17" s="13"/>
      <c r="F17" s="13"/>
      <c r="G17" s="13"/>
      <c r="H17" s="13"/>
      <c r="I17" s="13"/>
      <c r="J17" s="13"/>
      <c r="K17" s="12"/>
    </row>
    <row r="18" spans="2:11">
      <c r="B18" s="14"/>
      <c r="C18" s="13"/>
      <c r="D18" s="13"/>
      <c r="E18" s="13"/>
      <c r="F18" s="13"/>
      <c r="G18" s="13"/>
      <c r="H18" s="13"/>
      <c r="I18" s="13"/>
      <c r="J18" s="13"/>
      <c r="K18" s="12"/>
    </row>
    <row r="19" spans="2:11">
      <c r="B19" s="14"/>
      <c r="C19" s="13"/>
      <c r="D19" s="13"/>
      <c r="E19" s="13"/>
      <c r="F19" s="13"/>
      <c r="G19" s="13"/>
      <c r="H19" s="13"/>
      <c r="I19" s="13"/>
      <c r="J19" s="13"/>
      <c r="K19" s="12"/>
    </row>
    <row r="20" spans="2:11">
      <c r="B20" s="14"/>
      <c r="C20" s="13"/>
      <c r="D20" s="13"/>
      <c r="E20" s="13"/>
      <c r="F20" s="13"/>
      <c r="G20" s="13"/>
      <c r="H20" s="13"/>
      <c r="I20" s="13"/>
      <c r="J20" s="13"/>
      <c r="K20" s="12"/>
    </row>
    <row r="21" spans="2:11">
      <c r="B21" s="14"/>
      <c r="D21" s="13"/>
      <c r="E21" s="13"/>
      <c r="F21" s="13"/>
      <c r="G21" s="13"/>
      <c r="H21" s="13"/>
      <c r="I21" s="13"/>
      <c r="J21" s="13"/>
      <c r="K21" s="12"/>
    </row>
    <row r="22" spans="2:11">
      <c r="B22" s="14"/>
      <c r="C22" s="13"/>
      <c r="D22" s="13"/>
      <c r="E22" s="13"/>
      <c r="F22" s="13"/>
      <c r="G22" s="13"/>
      <c r="H22" s="13"/>
      <c r="I22" s="13"/>
      <c r="J22" s="13"/>
      <c r="K22" s="12"/>
    </row>
    <row r="23" spans="2:11">
      <c r="B23" s="14"/>
      <c r="C23" s="13"/>
      <c r="D23" s="13"/>
      <c r="E23" s="13"/>
      <c r="F23" s="13"/>
      <c r="G23" s="13"/>
      <c r="H23" s="13"/>
      <c r="I23" s="13"/>
      <c r="J23" s="13"/>
      <c r="K23" s="12"/>
    </row>
    <row r="24" spans="2:11">
      <c r="B24" s="14"/>
      <c r="C24" s="13"/>
      <c r="D24" s="13"/>
      <c r="E24" s="13"/>
      <c r="F24" s="13"/>
      <c r="G24" s="13"/>
      <c r="H24" s="13"/>
      <c r="I24" s="13"/>
      <c r="J24" s="13"/>
      <c r="K24" s="12"/>
    </row>
    <row r="25" spans="2:11" ht="33.75">
      <c r="B25" s="479" t="s">
        <v>153</v>
      </c>
      <c r="C25" s="480"/>
      <c r="D25" s="480"/>
      <c r="E25" s="480"/>
      <c r="F25" s="480"/>
      <c r="G25" s="480"/>
      <c r="H25" s="480"/>
      <c r="I25" s="480"/>
      <c r="J25" s="480"/>
      <c r="K25" s="481"/>
    </row>
    <row r="26" spans="2:11">
      <c r="B26" s="14"/>
      <c r="C26" s="482" t="s">
        <v>200</v>
      </c>
      <c r="D26" s="482"/>
      <c r="E26" s="482"/>
      <c r="F26" s="482"/>
      <c r="G26" s="482"/>
      <c r="H26" s="482"/>
      <c r="I26" s="482"/>
      <c r="J26" s="482"/>
      <c r="K26" s="12"/>
    </row>
    <row r="27" spans="2:11">
      <c r="B27" s="14"/>
      <c r="C27" s="482" t="s">
        <v>152</v>
      </c>
      <c r="D27" s="482"/>
      <c r="E27" s="482"/>
      <c r="F27" s="482"/>
      <c r="G27" s="482"/>
      <c r="H27" s="482"/>
      <c r="I27" s="482"/>
      <c r="J27" s="482"/>
      <c r="K27" s="12"/>
    </row>
    <row r="28" spans="2:11">
      <c r="B28" s="14"/>
      <c r="C28" s="13"/>
      <c r="D28" s="13"/>
      <c r="E28" s="13"/>
      <c r="F28" s="13"/>
      <c r="G28" s="13"/>
      <c r="H28" s="13"/>
      <c r="I28" s="13"/>
      <c r="J28" s="13"/>
      <c r="K28" s="12"/>
    </row>
    <row r="29" spans="2:11">
      <c r="B29" s="14"/>
      <c r="C29" s="13"/>
      <c r="D29" s="13"/>
      <c r="E29" s="13"/>
      <c r="F29" s="13"/>
      <c r="G29" s="13"/>
      <c r="H29" s="13"/>
      <c r="I29" s="13"/>
      <c r="J29" s="13"/>
      <c r="K29" s="12"/>
    </row>
    <row r="30" spans="2:11" ht="33.75">
      <c r="B30" s="14"/>
      <c r="C30" s="13"/>
      <c r="D30" s="13"/>
      <c r="E30" s="13"/>
      <c r="F30" s="470" t="s">
        <v>330</v>
      </c>
      <c r="G30" s="13"/>
      <c r="H30" s="13"/>
      <c r="I30" s="13"/>
      <c r="J30" s="13"/>
      <c r="K30" s="12"/>
    </row>
    <row r="31" spans="2:11">
      <c r="B31" s="14"/>
      <c r="C31" s="13"/>
      <c r="D31" s="13"/>
      <c r="E31" s="13"/>
      <c r="F31" s="13"/>
      <c r="G31" s="13"/>
      <c r="H31" s="13"/>
      <c r="I31" s="13"/>
      <c r="J31" s="13"/>
      <c r="K31" s="12"/>
    </row>
    <row r="32" spans="2:11">
      <c r="B32" s="14"/>
      <c r="C32" s="13"/>
      <c r="D32" s="13"/>
      <c r="E32" s="13"/>
      <c r="F32" s="13"/>
      <c r="G32" s="13"/>
      <c r="H32" s="13"/>
      <c r="I32" s="13"/>
      <c r="J32" s="13"/>
      <c r="K32" s="12"/>
    </row>
    <row r="33" spans="2:11">
      <c r="B33" s="14"/>
      <c r="C33" s="13"/>
      <c r="D33" s="13"/>
      <c r="E33" s="13"/>
      <c r="F33" s="13"/>
      <c r="G33" s="13"/>
      <c r="H33" s="13"/>
      <c r="I33" s="13"/>
      <c r="J33" s="13"/>
      <c r="K33" s="12"/>
    </row>
    <row r="34" spans="2:11">
      <c r="B34" s="14"/>
      <c r="C34" s="13"/>
      <c r="D34" s="13"/>
      <c r="E34" s="13"/>
      <c r="F34" s="13"/>
      <c r="G34" s="13"/>
      <c r="H34" s="13"/>
      <c r="I34" s="13"/>
      <c r="J34" s="13"/>
      <c r="K34" s="12"/>
    </row>
    <row r="35" spans="2:11" ht="9" customHeight="1">
      <c r="B35" s="14"/>
      <c r="C35" s="13"/>
      <c r="D35" s="13"/>
      <c r="E35" s="13"/>
      <c r="F35" s="13"/>
      <c r="G35" s="13"/>
      <c r="H35" s="13"/>
      <c r="I35" s="13"/>
      <c r="J35" s="13"/>
      <c r="K35" s="12"/>
    </row>
    <row r="36" spans="2:11">
      <c r="B36" s="14"/>
      <c r="C36" s="13"/>
      <c r="D36" s="13"/>
      <c r="E36" s="13"/>
      <c r="F36" s="13"/>
      <c r="G36" s="13"/>
      <c r="H36" s="13"/>
      <c r="I36" s="13"/>
      <c r="J36" s="13"/>
      <c r="K36" s="12"/>
    </row>
    <row r="37" spans="2:11">
      <c r="B37" s="14"/>
      <c r="C37" s="13"/>
      <c r="D37" s="13"/>
      <c r="E37" s="13"/>
      <c r="F37" s="13"/>
      <c r="G37" s="13"/>
      <c r="H37" s="13"/>
      <c r="I37" s="13"/>
      <c r="J37" s="13"/>
      <c r="K37" s="12"/>
    </row>
    <row r="38" spans="2:11" s="15" customFormat="1" ht="12.95" customHeight="1">
      <c r="B38" s="17"/>
      <c r="C38" s="9" t="s">
        <v>151</v>
      </c>
      <c r="D38" s="9"/>
      <c r="E38" s="9"/>
      <c r="F38" s="9"/>
      <c r="G38" s="9"/>
      <c r="H38" s="483" t="s">
        <v>150</v>
      </c>
      <c r="I38" s="483"/>
      <c r="J38" s="9"/>
      <c r="K38" s="16"/>
    </row>
    <row r="39" spans="2:11" s="15" customFormat="1" ht="12.95" customHeight="1">
      <c r="B39" s="17"/>
      <c r="C39" s="9" t="s">
        <v>149</v>
      </c>
      <c r="D39" s="9"/>
      <c r="E39" s="9"/>
      <c r="F39" s="9"/>
      <c r="G39" s="9"/>
      <c r="H39" s="477" t="s">
        <v>148</v>
      </c>
      <c r="I39" s="477"/>
      <c r="J39" s="9"/>
      <c r="K39" s="16"/>
    </row>
    <row r="40" spans="2:11" s="15" customFormat="1" ht="12.95" customHeight="1">
      <c r="B40" s="17"/>
      <c r="C40" s="9" t="s">
        <v>147</v>
      </c>
      <c r="D40" s="9"/>
      <c r="E40" s="9"/>
      <c r="F40" s="9"/>
      <c r="G40" s="9"/>
      <c r="H40" s="477" t="s">
        <v>145</v>
      </c>
      <c r="I40" s="477"/>
      <c r="J40" s="9"/>
      <c r="K40" s="16"/>
    </row>
    <row r="41" spans="2:11" s="15" customFormat="1" ht="12.95" customHeight="1">
      <c r="B41" s="17"/>
      <c r="C41" s="9" t="s">
        <v>146</v>
      </c>
      <c r="D41" s="9"/>
      <c r="E41" s="9"/>
      <c r="F41" s="9"/>
      <c r="G41" s="9"/>
      <c r="H41" s="477" t="s">
        <v>145</v>
      </c>
      <c r="I41" s="477"/>
      <c r="J41" s="9"/>
      <c r="K41" s="16"/>
    </row>
    <row r="42" spans="2:11">
      <c r="B42" s="14"/>
      <c r="C42" s="13"/>
      <c r="D42" s="13"/>
      <c r="E42" s="13"/>
      <c r="F42" s="13"/>
      <c r="G42" s="13"/>
      <c r="H42" s="13"/>
      <c r="I42" s="13"/>
      <c r="J42" s="13"/>
      <c r="K42" s="12"/>
    </row>
    <row r="43" spans="2:11" s="5" customFormat="1" ht="12.95" customHeight="1">
      <c r="B43" s="11"/>
      <c r="C43" s="9" t="s">
        <v>144</v>
      </c>
      <c r="D43" s="9"/>
      <c r="E43" s="9"/>
      <c r="F43" s="9"/>
      <c r="G43" s="10" t="s">
        <v>143</v>
      </c>
      <c r="H43" s="478">
        <v>41275</v>
      </c>
      <c r="I43" s="478"/>
      <c r="J43" s="7"/>
      <c r="K43" s="6"/>
    </row>
    <row r="44" spans="2:11" s="5" customFormat="1" ht="12.95" customHeight="1">
      <c r="B44" s="11"/>
      <c r="C44" s="9"/>
      <c r="D44" s="9"/>
      <c r="E44" s="9"/>
      <c r="F44" s="9"/>
      <c r="G44" s="10" t="s">
        <v>142</v>
      </c>
      <c r="H44" s="478">
        <v>41639</v>
      </c>
      <c r="I44" s="478"/>
      <c r="J44" s="7"/>
      <c r="K44" s="6"/>
    </row>
    <row r="45" spans="2:11" s="5" customFormat="1" ht="7.5" customHeight="1">
      <c r="B45" s="11"/>
      <c r="C45" s="9"/>
      <c r="D45" s="9"/>
      <c r="E45" s="9"/>
      <c r="F45" s="9"/>
      <c r="G45" s="10"/>
      <c r="H45" s="10"/>
      <c r="I45" s="10"/>
      <c r="J45" s="7"/>
      <c r="K45" s="6"/>
    </row>
    <row r="46" spans="2:11" s="5" customFormat="1" ht="12.95" customHeight="1">
      <c r="B46" s="11"/>
      <c r="C46" s="9" t="s">
        <v>141</v>
      </c>
      <c r="D46" s="9"/>
      <c r="E46" s="9"/>
      <c r="F46" s="10"/>
      <c r="G46" s="9"/>
      <c r="H46" s="476" t="s">
        <v>337</v>
      </c>
      <c r="I46" s="476"/>
      <c r="J46" s="7"/>
      <c r="K46" s="6"/>
    </row>
    <row r="47" spans="2:11" ht="22.5" customHeight="1">
      <c r="B47" s="4"/>
      <c r="C47" s="3"/>
      <c r="D47" s="3"/>
      <c r="E47" s="3"/>
      <c r="F47" s="3"/>
      <c r="G47" s="3"/>
      <c r="H47" s="3"/>
      <c r="I47" s="3"/>
      <c r="J47" s="3"/>
      <c r="K47" s="2"/>
    </row>
    <row r="48" spans="2:11" ht="6.75" customHeight="1"/>
  </sheetData>
  <mergeCells count="10">
    <mergeCell ref="H46:I46"/>
    <mergeCell ref="H41:I41"/>
    <mergeCell ref="H43:I43"/>
    <mergeCell ref="H44:I44"/>
    <mergeCell ref="B25:K25"/>
    <mergeCell ref="C26:J26"/>
    <mergeCell ref="C27:J27"/>
    <mergeCell ref="H38:I38"/>
    <mergeCell ref="H39:I39"/>
    <mergeCell ref="H40:I40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7">
    <tabColor indexed="11"/>
  </sheetPr>
  <dimension ref="A1:IU114"/>
  <sheetViews>
    <sheetView showGridLines="0" defaultGridColor="0" view="pageBreakPreview" colorId="18" zoomScaleSheetLayoutView="100" workbookViewId="0">
      <pane xSplit="4" ySplit="6" topLeftCell="E103" activePane="bottomRight" state="frozen"/>
      <selection activeCell="C3" sqref="C3"/>
      <selection pane="topRight" activeCell="C3" sqref="C3"/>
      <selection pane="bottomLeft" activeCell="C3" sqref="C3"/>
      <selection pane="bottomRight" activeCell="F118" sqref="F118"/>
    </sheetView>
  </sheetViews>
  <sheetFormatPr defaultRowHeight="12.75"/>
  <cols>
    <col min="1" max="1" width="6.85546875" style="62" customWidth="1"/>
    <col min="2" max="2" width="5.7109375" style="28" customWidth="1"/>
    <col min="3" max="3" width="46.140625" style="28" customWidth="1"/>
    <col min="4" max="4" width="47.5703125" style="28" hidden="1" customWidth="1"/>
    <col min="5" max="5" width="3.7109375" style="28" customWidth="1"/>
    <col min="6" max="6" width="16.85546875" style="28" customWidth="1"/>
    <col min="7" max="7" width="1.5703125" style="28" customWidth="1"/>
    <col min="8" max="8" width="18.5703125" style="28" customWidth="1"/>
    <col min="9" max="9" width="6.42578125" style="28" bestFit="1" customWidth="1"/>
    <col min="10" max="10" width="11.28515625" style="28" bestFit="1" customWidth="1"/>
    <col min="11" max="11" width="13.28515625" style="28" customWidth="1"/>
    <col min="12" max="12" width="13.42578125" style="28" bestFit="1" customWidth="1"/>
    <col min="13" max="229" width="9.140625" style="28"/>
    <col min="230" max="230" width="2.140625" style="28" customWidth="1"/>
    <col min="231" max="231" width="6.5703125" style="28" customWidth="1"/>
    <col min="232" max="232" width="43.5703125" style="28" customWidth="1"/>
    <col min="233" max="233" width="0" style="28" hidden="1" customWidth="1"/>
    <col min="234" max="234" width="13.42578125" style="28" customWidth="1"/>
    <col min="235" max="235" width="18.140625" style="28" customWidth="1"/>
    <col min="236" max="236" width="19.140625" style="28" customWidth="1"/>
    <col min="237" max="237" width="6.42578125" style="28" bestFit="1" customWidth="1"/>
    <col min="238" max="238" width="40.5703125" style="28" customWidth="1"/>
    <col min="239" max="239" width="0" style="28" hidden="1" customWidth="1"/>
    <col min="240" max="240" width="9.140625" style="28"/>
    <col min="241" max="241" width="18.140625" style="28" customWidth="1"/>
    <col min="242" max="242" width="17.28515625" style="28" customWidth="1"/>
    <col min="243" max="243" width="0" style="28" hidden="1" customWidth="1"/>
    <col min="244" max="244" width="2.28515625" style="28" customWidth="1"/>
    <col min="245" max="245" width="11.42578125" style="28" bestFit="1" customWidth="1"/>
    <col min="246" max="246" width="12.5703125" style="28" bestFit="1" customWidth="1"/>
    <col min="247" max="247" width="13.7109375" style="28" bestFit="1" customWidth="1"/>
    <col min="248" max="248" width="14.140625" style="28" bestFit="1" customWidth="1"/>
    <col min="249" max="16384" width="9.140625" style="28"/>
  </cols>
  <sheetData>
    <row r="1" spans="1:10" s="29" customFormat="1" ht="18">
      <c r="A1" s="62"/>
      <c r="B1" s="28"/>
      <c r="C1" s="191" t="s">
        <v>291</v>
      </c>
      <c r="D1" s="28"/>
      <c r="E1" s="28"/>
      <c r="F1" s="193"/>
      <c r="G1" s="193"/>
      <c r="H1" s="193"/>
      <c r="I1" s="28"/>
    </row>
    <row r="2" spans="1:10" s="29" customFormat="1" ht="18">
      <c r="A2" s="62"/>
      <c r="B2" s="28"/>
      <c r="C2" s="191" t="s">
        <v>318</v>
      </c>
      <c r="D2" s="28"/>
      <c r="E2" s="28"/>
      <c r="F2" s="193"/>
      <c r="G2" s="193"/>
      <c r="H2" s="193"/>
      <c r="I2" s="28"/>
    </row>
    <row r="3" spans="1:10" s="29" customFormat="1" ht="15.75">
      <c r="A3" s="62"/>
      <c r="B3" s="28"/>
      <c r="C3" s="273" t="s">
        <v>333</v>
      </c>
      <c r="D3" s="28"/>
      <c r="E3" s="28"/>
      <c r="F3" s="28"/>
      <c r="G3" s="28"/>
      <c r="H3" s="28"/>
    </row>
    <row r="4" spans="1:10" s="29" customFormat="1" ht="6.75" customHeight="1" thickBot="1">
      <c r="A4" s="62"/>
      <c r="B4" s="28"/>
      <c r="C4" s="28"/>
      <c r="D4" s="28"/>
      <c r="E4" s="28"/>
      <c r="F4" s="28"/>
      <c r="G4" s="28"/>
      <c r="H4" s="28"/>
    </row>
    <row r="5" spans="1:10" s="51" customFormat="1" ht="24.75" customHeight="1">
      <c r="A5" s="49"/>
      <c r="B5" s="50" t="s">
        <v>234</v>
      </c>
      <c r="C5" s="124"/>
      <c r="D5" s="124" t="s">
        <v>4</v>
      </c>
      <c r="E5" s="189"/>
      <c r="F5" s="484"/>
      <c r="G5" s="484"/>
      <c r="H5" s="485"/>
    </row>
    <row r="6" spans="1:10" s="51" customFormat="1" ht="18.75" customHeight="1" thickBot="1">
      <c r="A6" s="49"/>
      <c r="B6" s="52" t="s">
        <v>235</v>
      </c>
      <c r="C6" s="126" t="s">
        <v>233</v>
      </c>
      <c r="D6" s="126"/>
      <c r="E6" s="190"/>
      <c r="F6" s="53" t="s">
        <v>334</v>
      </c>
      <c r="G6" s="53"/>
      <c r="H6" s="54" t="s">
        <v>321</v>
      </c>
    </row>
    <row r="7" spans="1:10" s="61" customFormat="1" ht="15">
      <c r="A7" s="55"/>
      <c r="B7" s="56" t="s">
        <v>11</v>
      </c>
      <c r="C7" s="57" t="s">
        <v>12</v>
      </c>
      <c r="D7" s="58" t="s">
        <v>13</v>
      </c>
      <c r="E7" s="130"/>
      <c r="F7" s="59"/>
      <c r="G7" s="59"/>
      <c r="H7" s="60"/>
    </row>
    <row r="8" spans="1:10" s="29" customFormat="1">
      <c r="A8" s="62"/>
      <c r="B8" s="63">
        <v>1</v>
      </c>
      <c r="C8" s="64" t="s">
        <v>14</v>
      </c>
      <c r="D8" s="65" t="s">
        <v>15</v>
      </c>
      <c r="E8" s="438">
        <v>2</v>
      </c>
      <c r="F8" s="66">
        <v>7910602.7799999975</v>
      </c>
      <c r="G8" s="66"/>
      <c r="H8" s="460">
        <v>4219077.669999985</v>
      </c>
      <c r="J8" s="372"/>
    </row>
    <row r="9" spans="1:10" s="29" customFormat="1">
      <c r="A9" s="62"/>
      <c r="B9" s="67">
        <v>2</v>
      </c>
      <c r="C9" s="68" t="s">
        <v>304</v>
      </c>
      <c r="D9" s="69" t="s">
        <v>16</v>
      </c>
      <c r="E9" s="69"/>
      <c r="F9" s="70">
        <v>0</v>
      </c>
      <c r="G9" s="70"/>
      <c r="H9" s="461">
        <v>0</v>
      </c>
    </row>
    <row r="10" spans="1:10" s="29" customFormat="1">
      <c r="A10" s="62"/>
      <c r="B10" s="71" t="s">
        <v>17</v>
      </c>
      <c r="C10" s="72" t="s">
        <v>201</v>
      </c>
      <c r="D10" s="73" t="s">
        <v>18</v>
      </c>
      <c r="E10" s="73"/>
      <c r="F10" s="74">
        <v>0</v>
      </c>
      <c r="G10" s="74"/>
      <c r="H10" s="462">
        <v>0</v>
      </c>
    </row>
    <row r="11" spans="1:10" s="29" customFormat="1">
      <c r="A11" s="62"/>
      <c r="B11" s="75" t="s">
        <v>19</v>
      </c>
      <c r="C11" s="76" t="s">
        <v>20</v>
      </c>
      <c r="D11" s="77" t="s">
        <v>21</v>
      </c>
      <c r="E11" s="77"/>
      <c r="F11" s="74">
        <v>0</v>
      </c>
      <c r="G11" s="78"/>
      <c r="H11" s="462">
        <v>0</v>
      </c>
    </row>
    <row r="12" spans="1:10" s="29" customFormat="1">
      <c r="A12" s="62"/>
      <c r="B12" s="79"/>
      <c r="C12" s="80" t="s">
        <v>22</v>
      </c>
      <c r="D12" s="81" t="s">
        <v>6</v>
      </c>
      <c r="E12" s="82"/>
      <c r="F12" s="83">
        <v>7910602.7799999975</v>
      </c>
      <c r="G12" s="83">
        <v>0</v>
      </c>
      <c r="H12" s="463">
        <v>4219077.669999985</v>
      </c>
      <c r="J12" s="372"/>
    </row>
    <row r="13" spans="1:10" s="29" customFormat="1">
      <c r="A13" s="62"/>
      <c r="B13" s="84">
        <v>3</v>
      </c>
      <c r="C13" s="64" t="s">
        <v>202</v>
      </c>
      <c r="D13" s="64" t="s">
        <v>23</v>
      </c>
      <c r="E13" s="64"/>
      <c r="F13" s="85"/>
      <c r="G13" s="85"/>
      <c r="H13" s="464"/>
    </row>
    <row r="14" spans="1:10" s="29" customFormat="1">
      <c r="A14" s="62"/>
      <c r="B14" s="71" t="s">
        <v>17</v>
      </c>
      <c r="C14" s="72" t="s">
        <v>203</v>
      </c>
      <c r="D14" s="73" t="s">
        <v>2</v>
      </c>
      <c r="E14" s="438">
        <v>3</v>
      </c>
      <c r="F14" s="74">
        <v>45480104.109999999</v>
      </c>
      <c r="G14" s="74"/>
      <c r="H14" s="462">
        <v>45295222.659999996</v>
      </c>
    </row>
    <row r="15" spans="1:10" s="29" customFormat="1">
      <c r="A15" s="62"/>
      <c r="B15" s="71" t="s">
        <v>19</v>
      </c>
      <c r="C15" s="72" t="s">
        <v>324</v>
      </c>
      <c r="D15" s="86" t="s">
        <v>3</v>
      </c>
      <c r="E15" s="438">
        <v>4</v>
      </c>
      <c r="F15" s="74">
        <v>687708</v>
      </c>
      <c r="G15" s="74"/>
      <c r="H15" s="462">
        <v>5043042.5199999996</v>
      </c>
    </row>
    <row r="16" spans="1:10" s="29" customFormat="1">
      <c r="A16" s="62"/>
      <c r="B16" s="87" t="s">
        <v>24</v>
      </c>
      <c r="C16" s="72" t="s">
        <v>205</v>
      </c>
      <c r="D16" s="73" t="s">
        <v>18</v>
      </c>
      <c r="E16" s="438">
        <v>5</v>
      </c>
      <c r="F16" s="74">
        <v>35327620.240000002</v>
      </c>
      <c r="G16" s="85"/>
      <c r="H16" s="462">
        <v>63055574.189999998</v>
      </c>
    </row>
    <row r="17" spans="1:10" s="29" customFormat="1">
      <c r="A17" s="62"/>
      <c r="B17" s="75" t="s">
        <v>25</v>
      </c>
      <c r="C17" s="76" t="s">
        <v>206</v>
      </c>
      <c r="D17" s="89" t="s">
        <v>3</v>
      </c>
      <c r="E17" s="89"/>
      <c r="F17" s="74">
        <v>0</v>
      </c>
      <c r="G17" s="78"/>
      <c r="H17" s="462">
        <v>0</v>
      </c>
    </row>
    <row r="18" spans="1:10" s="29" customFormat="1">
      <c r="A18" s="62"/>
      <c r="B18" s="79"/>
      <c r="C18" s="80" t="s">
        <v>22</v>
      </c>
      <c r="D18" s="80" t="s">
        <v>6</v>
      </c>
      <c r="E18" s="439"/>
      <c r="F18" s="83">
        <v>81495432.349999994</v>
      </c>
      <c r="G18" s="83"/>
      <c r="H18" s="463">
        <v>113393839.36999999</v>
      </c>
      <c r="J18" s="372"/>
    </row>
    <row r="19" spans="1:10" s="29" customFormat="1">
      <c r="A19" s="62"/>
      <c r="B19" s="84">
        <v>4</v>
      </c>
      <c r="C19" s="64" t="s">
        <v>26</v>
      </c>
      <c r="D19" s="64" t="s">
        <v>27</v>
      </c>
      <c r="E19" s="438"/>
      <c r="F19" s="85"/>
      <c r="G19" s="85"/>
      <c r="H19" s="464"/>
    </row>
    <row r="20" spans="1:10" s="29" customFormat="1">
      <c r="A20" s="62"/>
      <c r="B20" s="71" t="s">
        <v>17</v>
      </c>
      <c r="C20" s="72" t="s">
        <v>204</v>
      </c>
      <c r="D20" s="73" t="s">
        <v>214</v>
      </c>
      <c r="E20" s="438">
        <v>6</v>
      </c>
      <c r="F20" s="74">
        <v>159827.04999999981</v>
      </c>
      <c r="G20" s="74"/>
      <c r="H20" s="462">
        <v>84472.839999999851</v>
      </c>
    </row>
    <row r="21" spans="1:10" s="29" customFormat="1">
      <c r="A21" s="62"/>
      <c r="B21" s="71" t="s">
        <v>19</v>
      </c>
      <c r="C21" s="72" t="s">
        <v>28</v>
      </c>
      <c r="D21" s="73" t="s">
        <v>29</v>
      </c>
      <c r="E21" s="438"/>
      <c r="F21" s="74">
        <v>0</v>
      </c>
      <c r="G21" s="74"/>
      <c r="H21" s="462">
        <v>0</v>
      </c>
    </row>
    <row r="22" spans="1:10" s="29" customFormat="1">
      <c r="A22" s="62"/>
      <c r="B22" s="87" t="s">
        <v>24</v>
      </c>
      <c r="C22" s="72" t="s">
        <v>30</v>
      </c>
      <c r="D22" s="73" t="s">
        <v>215</v>
      </c>
      <c r="E22" s="438"/>
      <c r="F22" s="74">
        <v>0</v>
      </c>
      <c r="G22" s="74"/>
      <c r="H22" s="462">
        <v>0</v>
      </c>
    </row>
    <row r="23" spans="1:10" s="29" customFormat="1">
      <c r="A23" s="62"/>
      <c r="B23" s="71" t="s">
        <v>25</v>
      </c>
      <c r="C23" s="72" t="s">
        <v>31</v>
      </c>
      <c r="D23" s="73" t="s">
        <v>216</v>
      </c>
      <c r="E23" s="438"/>
      <c r="F23" s="74">
        <v>0</v>
      </c>
      <c r="G23" s="74"/>
      <c r="H23" s="462">
        <v>0</v>
      </c>
    </row>
    <row r="24" spans="1:10" s="29" customFormat="1">
      <c r="A24" s="62"/>
      <c r="B24" s="75" t="s">
        <v>32</v>
      </c>
      <c r="C24" s="76" t="s">
        <v>33</v>
      </c>
      <c r="D24" s="77" t="s">
        <v>34</v>
      </c>
      <c r="E24" s="438"/>
      <c r="F24" s="74">
        <v>0</v>
      </c>
      <c r="G24" s="78"/>
      <c r="H24" s="462">
        <v>0</v>
      </c>
    </row>
    <row r="25" spans="1:10" s="29" customFormat="1">
      <c r="A25" s="62"/>
      <c r="B25" s="79"/>
      <c r="C25" s="80" t="s">
        <v>22</v>
      </c>
      <c r="D25" s="80" t="s">
        <v>6</v>
      </c>
      <c r="E25" s="90"/>
      <c r="F25" s="83">
        <v>159827.04999999981</v>
      </c>
      <c r="G25" s="83"/>
      <c r="H25" s="463">
        <v>84472.839999999851</v>
      </c>
      <c r="J25" s="372"/>
    </row>
    <row r="26" spans="1:10" s="29" customFormat="1">
      <c r="A26" s="62"/>
      <c r="B26" s="84">
        <v>5</v>
      </c>
      <c r="C26" s="64" t="s">
        <v>35</v>
      </c>
      <c r="D26" s="64" t="s">
        <v>217</v>
      </c>
      <c r="E26" s="64"/>
      <c r="F26" s="66">
        <v>0</v>
      </c>
      <c r="G26" s="85"/>
      <c r="H26" s="460">
        <v>0</v>
      </c>
    </row>
    <row r="27" spans="1:10" s="29" customFormat="1">
      <c r="A27" s="62"/>
      <c r="B27" s="67">
        <v>6</v>
      </c>
      <c r="C27" s="68" t="s">
        <v>36</v>
      </c>
      <c r="D27" s="68" t="s">
        <v>21</v>
      </c>
      <c r="E27" s="68"/>
      <c r="F27" s="109">
        <v>0</v>
      </c>
      <c r="G27" s="74"/>
      <c r="H27" s="465">
        <v>0</v>
      </c>
    </row>
    <row r="28" spans="1:10" s="29" customFormat="1">
      <c r="A28" s="62"/>
      <c r="B28" s="91">
        <v>7</v>
      </c>
      <c r="C28" s="92" t="s">
        <v>37</v>
      </c>
      <c r="D28" s="68" t="s">
        <v>38</v>
      </c>
      <c r="E28" s="438"/>
      <c r="F28" s="109">
        <v>24801.109999999997</v>
      </c>
      <c r="G28" s="78"/>
      <c r="H28" s="465">
        <v>0</v>
      </c>
      <c r="J28" s="372"/>
    </row>
    <row r="29" spans="1:10" s="29" customFormat="1">
      <c r="A29" s="62"/>
      <c r="B29" s="93"/>
      <c r="C29" s="80" t="s">
        <v>39</v>
      </c>
      <c r="D29" s="94"/>
      <c r="E29" s="94"/>
      <c r="F29" s="83">
        <v>89590663.289999992</v>
      </c>
      <c r="G29" s="83"/>
      <c r="H29" s="463">
        <v>117697389.87999998</v>
      </c>
    </row>
    <row r="30" spans="1:10" s="29" customFormat="1">
      <c r="A30" s="62"/>
      <c r="B30" s="95"/>
      <c r="C30" s="96"/>
      <c r="D30" s="97"/>
      <c r="E30" s="97"/>
      <c r="F30" s="98"/>
      <c r="G30" s="98"/>
      <c r="H30" s="466"/>
    </row>
    <row r="31" spans="1:10" s="61" customFormat="1" ht="15">
      <c r="A31" s="55"/>
      <c r="B31" s="99" t="s">
        <v>40</v>
      </c>
      <c r="C31" s="100" t="s">
        <v>41</v>
      </c>
      <c r="D31" s="101" t="s">
        <v>42</v>
      </c>
      <c r="E31" s="440"/>
      <c r="F31" s="102"/>
      <c r="G31" s="102"/>
      <c r="H31" s="467"/>
    </row>
    <row r="32" spans="1:10" s="29" customFormat="1">
      <c r="A32" s="62"/>
      <c r="B32" s="84">
        <v>1</v>
      </c>
      <c r="C32" s="64" t="s">
        <v>43</v>
      </c>
      <c r="D32" s="68" t="s">
        <v>44</v>
      </c>
      <c r="E32" s="68"/>
      <c r="F32" s="74"/>
      <c r="G32" s="85"/>
      <c r="H32" s="462"/>
    </row>
    <row r="33" spans="1:12" s="29" customFormat="1">
      <c r="A33" s="62"/>
      <c r="B33" s="71" t="s">
        <v>17</v>
      </c>
      <c r="C33" s="72" t="s">
        <v>45</v>
      </c>
      <c r="D33" s="72" t="s">
        <v>46</v>
      </c>
      <c r="E33" s="438"/>
      <c r="F33" s="74">
        <v>0</v>
      </c>
      <c r="G33" s="74"/>
      <c r="H33" s="462">
        <v>0</v>
      </c>
    </row>
    <row r="34" spans="1:12" s="29" customFormat="1">
      <c r="A34" s="62"/>
      <c r="B34" s="71" t="s">
        <v>19</v>
      </c>
      <c r="C34" s="72" t="s">
        <v>47</v>
      </c>
      <c r="D34" s="72" t="s">
        <v>48</v>
      </c>
      <c r="E34" s="438"/>
      <c r="F34" s="74">
        <v>0</v>
      </c>
      <c r="G34" s="74"/>
      <c r="H34" s="462">
        <v>0</v>
      </c>
    </row>
    <row r="35" spans="1:12" s="29" customFormat="1">
      <c r="A35" s="62"/>
      <c r="B35" s="71" t="s">
        <v>24</v>
      </c>
      <c r="C35" s="72" t="s">
        <v>49</v>
      </c>
      <c r="D35" s="72" t="s">
        <v>50</v>
      </c>
      <c r="E35" s="438"/>
      <c r="F35" s="74">
        <v>0</v>
      </c>
      <c r="G35" s="74"/>
      <c r="H35" s="462">
        <v>0</v>
      </c>
    </row>
    <row r="36" spans="1:12" s="29" customFormat="1">
      <c r="A36" s="62"/>
      <c r="B36" s="103" t="s">
        <v>51</v>
      </c>
      <c r="C36" s="76" t="s">
        <v>207</v>
      </c>
      <c r="D36" s="76" t="s">
        <v>218</v>
      </c>
      <c r="E36" s="438">
        <v>7</v>
      </c>
      <c r="F36" s="74">
        <v>13879800</v>
      </c>
      <c r="G36" s="78"/>
      <c r="H36" s="462">
        <v>13819410</v>
      </c>
      <c r="J36" s="372"/>
    </row>
    <row r="37" spans="1:12" s="29" customFormat="1">
      <c r="A37" s="62"/>
      <c r="B37" s="104"/>
      <c r="C37" s="80" t="s">
        <v>22</v>
      </c>
      <c r="D37" s="105" t="s">
        <v>6</v>
      </c>
      <c r="E37" s="94"/>
      <c r="F37" s="83">
        <v>13879800</v>
      </c>
      <c r="G37" s="83"/>
      <c r="H37" s="463">
        <v>13819410</v>
      </c>
    </row>
    <row r="38" spans="1:12" s="29" customFormat="1">
      <c r="A38" s="62"/>
      <c r="B38" s="84">
        <v>2</v>
      </c>
      <c r="C38" s="64" t="s">
        <v>52</v>
      </c>
      <c r="D38" s="64" t="s">
        <v>53</v>
      </c>
      <c r="E38" s="438"/>
      <c r="F38" s="85"/>
      <c r="G38" s="85"/>
      <c r="H38" s="464"/>
    </row>
    <row r="39" spans="1:12" s="29" customFormat="1">
      <c r="A39" s="62"/>
      <c r="B39" s="71" t="s">
        <v>17</v>
      </c>
      <c r="C39" s="72" t="s">
        <v>10</v>
      </c>
      <c r="D39" s="72" t="s">
        <v>7</v>
      </c>
      <c r="E39" s="438"/>
      <c r="F39" s="74">
        <v>0</v>
      </c>
      <c r="G39" s="74"/>
      <c r="H39" s="462">
        <v>0</v>
      </c>
    </row>
    <row r="40" spans="1:12" s="29" customFormat="1">
      <c r="A40" s="62"/>
      <c r="B40" s="71" t="s">
        <v>19</v>
      </c>
      <c r="C40" s="72" t="s">
        <v>54</v>
      </c>
      <c r="D40" s="72" t="s">
        <v>55</v>
      </c>
      <c r="E40" s="438"/>
      <c r="F40" s="401">
        <v>1295893</v>
      </c>
      <c r="G40" s="74"/>
      <c r="H40" s="462">
        <v>1364098</v>
      </c>
      <c r="J40" s="372"/>
    </row>
    <row r="41" spans="1:12" s="29" customFormat="1">
      <c r="A41" s="62"/>
      <c r="B41" s="71" t="s">
        <v>24</v>
      </c>
      <c r="C41" s="72" t="s">
        <v>56</v>
      </c>
      <c r="D41" s="72" t="s">
        <v>57</v>
      </c>
      <c r="E41" s="438"/>
      <c r="F41" s="74">
        <v>4421502</v>
      </c>
      <c r="G41" s="74"/>
      <c r="H41" s="462">
        <v>5526878</v>
      </c>
      <c r="J41" s="372"/>
    </row>
    <row r="42" spans="1:12" s="29" customFormat="1">
      <c r="A42" s="62"/>
      <c r="B42" s="75" t="s">
        <v>51</v>
      </c>
      <c r="C42" s="76" t="s">
        <v>58</v>
      </c>
      <c r="D42" s="76" t="s">
        <v>59</v>
      </c>
      <c r="E42" s="438"/>
      <c r="F42" s="74">
        <v>2297862.5299999993</v>
      </c>
      <c r="G42" s="78"/>
      <c r="H42" s="462">
        <v>2536195.2300000004</v>
      </c>
      <c r="J42" s="372"/>
    </row>
    <row r="43" spans="1:12" s="29" customFormat="1">
      <c r="A43" s="62"/>
      <c r="B43" s="106"/>
      <c r="C43" s="80" t="s">
        <v>22</v>
      </c>
      <c r="D43" s="105" t="s">
        <v>6</v>
      </c>
      <c r="E43" s="107">
        <v>8</v>
      </c>
      <c r="F43" s="83">
        <v>8015257.5299999993</v>
      </c>
      <c r="G43" s="83"/>
      <c r="H43" s="463">
        <v>9427171.2300000004</v>
      </c>
      <c r="J43" s="372"/>
      <c r="K43" s="372"/>
      <c r="L43" s="372"/>
    </row>
    <row r="44" spans="1:12" s="29" customFormat="1">
      <c r="A44" s="62"/>
      <c r="B44" s="84">
        <v>3</v>
      </c>
      <c r="C44" s="64" t="s">
        <v>60</v>
      </c>
      <c r="D44" s="65"/>
      <c r="E44" s="65"/>
      <c r="F44" s="70">
        <v>0</v>
      </c>
      <c r="G44" s="85"/>
      <c r="H44" s="461">
        <v>0</v>
      </c>
    </row>
    <row r="45" spans="1:12" s="29" customFormat="1">
      <c r="A45" s="62"/>
      <c r="B45" s="67">
        <v>4</v>
      </c>
      <c r="C45" s="68" t="s">
        <v>61</v>
      </c>
      <c r="D45" s="69"/>
      <c r="E45" s="69"/>
      <c r="F45" s="70">
        <v>115988</v>
      </c>
      <c r="G45" s="74"/>
      <c r="H45" s="70">
        <v>0</v>
      </c>
    </row>
    <row r="46" spans="1:12" s="29" customFormat="1">
      <c r="A46" s="62"/>
      <c r="B46" s="108" t="s">
        <v>17</v>
      </c>
      <c r="C46" s="72" t="s">
        <v>62</v>
      </c>
      <c r="D46" s="72" t="s">
        <v>219</v>
      </c>
      <c r="E46" s="69"/>
      <c r="F46" s="74">
        <v>0</v>
      </c>
      <c r="G46" s="109"/>
      <c r="H46" s="462">
        <v>0</v>
      </c>
    </row>
    <row r="47" spans="1:12" s="29" customFormat="1">
      <c r="A47" s="62"/>
      <c r="B47" s="71" t="s">
        <v>19</v>
      </c>
      <c r="C47" s="72" t="s">
        <v>63</v>
      </c>
      <c r="D47" s="72" t="s">
        <v>220</v>
      </c>
      <c r="E47" s="69"/>
      <c r="F47" s="74">
        <v>0</v>
      </c>
      <c r="G47" s="110"/>
      <c r="H47" s="462">
        <v>0</v>
      </c>
    </row>
    <row r="48" spans="1:12" s="29" customFormat="1">
      <c r="A48" s="62"/>
      <c r="B48" s="75" t="s">
        <v>24</v>
      </c>
      <c r="C48" s="76" t="s">
        <v>64</v>
      </c>
      <c r="D48" s="76" t="s">
        <v>221</v>
      </c>
      <c r="E48" s="111"/>
      <c r="F48" s="74">
        <v>115988</v>
      </c>
      <c r="G48" s="78"/>
      <c r="H48" s="462">
        <v>0</v>
      </c>
    </row>
    <row r="49" spans="1:255" s="29" customFormat="1">
      <c r="A49" s="62"/>
      <c r="B49" s="79"/>
      <c r="C49" s="80" t="s">
        <v>22</v>
      </c>
      <c r="D49" s="105" t="s">
        <v>6</v>
      </c>
      <c r="E49" s="94">
        <v>9</v>
      </c>
      <c r="F49" s="83">
        <v>115988</v>
      </c>
      <c r="G49" s="83"/>
      <c r="H49" s="463">
        <v>0</v>
      </c>
    </row>
    <row r="50" spans="1:255" s="29" customFormat="1">
      <c r="A50" s="62"/>
      <c r="B50" s="63">
        <v>5</v>
      </c>
      <c r="C50" s="64" t="s">
        <v>65</v>
      </c>
      <c r="D50" s="65" t="s">
        <v>222</v>
      </c>
      <c r="E50" s="65"/>
      <c r="F50" s="70">
        <v>0</v>
      </c>
      <c r="G50" s="112"/>
      <c r="H50" s="461">
        <v>0</v>
      </c>
    </row>
    <row r="51" spans="1:255" s="29" customFormat="1">
      <c r="A51" s="62"/>
      <c r="B51" s="91">
        <v>6</v>
      </c>
      <c r="C51" s="92" t="s">
        <v>66</v>
      </c>
      <c r="D51" s="69" t="s">
        <v>223</v>
      </c>
      <c r="E51" s="113"/>
      <c r="F51" s="70">
        <v>0</v>
      </c>
      <c r="G51" s="78"/>
      <c r="H51" s="461">
        <v>0</v>
      </c>
    </row>
    <row r="52" spans="1:255" s="29" customFormat="1">
      <c r="A52" s="62"/>
      <c r="B52" s="114"/>
      <c r="C52" s="115" t="s">
        <v>67</v>
      </c>
      <c r="D52" s="116"/>
      <c r="E52" s="117"/>
      <c r="F52" s="192">
        <v>22011045.530000001</v>
      </c>
      <c r="G52" s="192"/>
      <c r="H52" s="468">
        <v>23246581.23</v>
      </c>
      <c r="J52" s="372"/>
    </row>
    <row r="53" spans="1:255" s="29" customFormat="1" ht="8.25" customHeight="1" thickBot="1">
      <c r="A53" s="62"/>
      <c r="B53" s="118"/>
      <c r="C53" s="72"/>
      <c r="D53" s="69"/>
      <c r="E53" s="69"/>
      <c r="F53" s="74"/>
      <c r="G53" s="74"/>
      <c r="H53" s="462"/>
    </row>
    <row r="54" spans="1:255" s="51" customFormat="1" ht="20.25" customHeight="1" thickBot="1">
      <c r="A54" s="49"/>
      <c r="B54" s="119"/>
      <c r="C54" s="120" t="s">
        <v>68</v>
      </c>
      <c r="D54" s="121" t="s">
        <v>69</v>
      </c>
      <c r="E54" s="441"/>
      <c r="F54" s="122">
        <v>111601708.81999999</v>
      </c>
      <c r="G54" s="122"/>
      <c r="H54" s="469">
        <v>140943971.10999998</v>
      </c>
      <c r="J54" s="399"/>
    </row>
    <row r="55" spans="1:255" s="29" customFormat="1">
      <c r="A55" s="62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28"/>
      <c r="BS55" s="28"/>
      <c r="BT55" s="28"/>
      <c r="BU55" s="28"/>
      <c r="BV55" s="28"/>
      <c r="BW55" s="28"/>
      <c r="BX55" s="28"/>
      <c r="BY55" s="28"/>
      <c r="BZ55" s="28"/>
      <c r="CA55" s="28"/>
      <c r="CB55" s="28"/>
      <c r="CC55" s="28"/>
      <c r="CD55" s="28"/>
      <c r="CE55" s="28"/>
      <c r="CF55" s="28"/>
      <c r="CG55" s="28"/>
      <c r="CH55" s="28"/>
      <c r="CI55" s="28"/>
      <c r="CJ55" s="28"/>
      <c r="CK55" s="28"/>
      <c r="CL55" s="28"/>
      <c r="CM55" s="28"/>
      <c r="CN55" s="28"/>
      <c r="CO55" s="28"/>
      <c r="CP55" s="28"/>
      <c r="CQ55" s="28"/>
      <c r="CR55" s="28"/>
      <c r="CS55" s="28"/>
      <c r="CT55" s="28"/>
      <c r="CU55" s="28"/>
      <c r="CV55" s="28"/>
      <c r="CW55" s="28"/>
      <c r="CX55" s="28"/>
      <c r="CY55" s="28"/>
      <c r="CZ55" s="28"/>
      <c r="DA55" s="28"/>
      <c r="DB55" s="28"/>
      <c r="DC55" s="28"/>
      <c r="DD55" s="28"/>
      <c r="DE55" s="28"/>
      <c r="DF55" s="28"/>
      <c r="DG55" s="28"/>
      <c r="DH55" s="28"/>
      <c r="DI55" s="28"/>
      <c r="DJ55" s="28"/>
      <c r="DK55" s="28"/>
      <c r="DL55" s="28"/>
      <c r="DM55" s="28"/>
      <c r="DN55" s="28"/>
      <c r="DO55" s="28"/>
      <c r="DP55" s="28"/>
      <c r="DQ55" s="28"/>
      <c r="DR55" s="28"/>
      <c r="DS55" s="28"/>
      <c r="DT55" s="28"/>
      <c r="DU55" s="28"/>
      <c r="DV55" s="28"/>
      <c r="DW55" s="28"/>
      <c r="DX55" s="28"/>
      <c r="DY55" s="28"/>
      <c r="DZ55" s="28"/>
      <c r="EA55" s="28"/>
      <c r="EB55" s="28"/>
      <c r="EC55" s="28"/>
      <c r="ED55" s="28"/>
      <c r="EE55" s="28"/>
      <c r="EF55" s="28"/>
      <c r="EG55" s="28"/>
      <c r="EH55" s="28"/>
      <c r="EI55" s="28"/>
      <c r="EJ55" s="28"/>
      <c r="EK55" s="28"/>
      <c r="EL55" s="28"/>
      <c r="EM55" s="28"/>
      <c r="EN55" s="28"/>
      <c r="EO55" s="28"/>
      <c r="EP55" s="28"/>
      <c r="EQ55" s="28"/>
      <c r="ER55" s="28"/>
      <c r="ES55" s="28"/>
      <c r="ET55" s="28"/>
      <c r="EU55" s="28"/>
      <c r="EV55" s="28"/>
      <c r="EW55" s="28"/>
      <c r="EX55" s="28"/>
      <c r="EY55" s="28"/>
      <c r="EZ55" s="28"/>
      <c r="FA55" s="28"/>
      <c r="FB55" s="28"/>
      <c r="FC55" s="28"/>
      <c r="FD55" s="28"/>
      <c r="FE55" s="28"/>
      <c r="FF55" s="28"/>
      <c r="FG55" s="28"/>
      <c r="FH55" s="28"/>
      <c r="FI55" s="28"/>
      <c r="FJ55" s="28"/>
      <c r="FK55" s="28"/>
      <c r="FL55" s="28"/>
      <c r="FM55" s="28"/>
      <c r="FN55" s="28"/>
      <c r="FO55" s="28"/>
      <c r="FP55" s="28"/>
      <c r="FQ55" s="28"/>
      <c r="FR55" s="28"/>
      <c r="FS55" s="28"/>
      <c r="FT55" s="28"/>
      <c r="FU55" s="28"/>
      <c r="FV55" s="28"/>
      <c r="FW55" s="28"/>
      <c r="FX55" s="28"/>
      <c r="FY55" s="28"/>
      <c r="FZ55" s="28"/>
      <c r="GA55" s="28"/>
      <c r="GB55" s="28"/>
      <c r="GC55" s="28"/>
      <c r="GD55" s="28"/>
      <c r="GE55" s="28"/>
      <c r="GF55" s="28"/>
      <c r="GG55" s="28"/>
      <c r="GH55" s="28"/>
      <c r="GI55" s="28"/>
      <c r="GJ55" s="28"/>
      <c r="GK55" s="28"/>
      <c r="GL55" s="28"/>
      <c r="GM55" s="28"/>
      <c r="GN55" s="28"/>
      <c r="GO55" s="28"/>
      <c r="GP55" s="28"/>
      <c r="GQ55" s="28"/>
      <c r="GR55" s="28"/>
      <c r="GS55" s="28"/>
      <c r="GT55" s="28"/>
      <c r="GU55" s="28"/>
      <c r="GV55" s="28"/>
      <c r="GW55" s="28"/>
      <c r="GX55" s="28"/>
      <c r="GY55" s="28"/>
      <c r="GZ55" s="28"/>
      <c r="HA55" s="28"/>
      <c r="HB55" s="28"/>
      <c r="HC55" s="28"/>
      <c r="HD55" s="28"/>
      <c r="HE55" s="28"/>
      <c r="HF55" s="28"/>
      <c r="HG55" s="28"/>
      <c r="HH55" s="28"/>
      <c r="HI55" s="28"/>
      <c r="HJ55" s="28"/>
      <c r="HK55" s="28"/>
      <c r="HL55" s="28"/>
      <c r="HM55" s="28"/>
      <c r="HN55" s="28"/>
      <c r="HO55" s="28"/>
      <c r="HP55" s="28"/>
      <c r="HQ55" s="28"/>
      <c r="HR55" s="28"/>
      <c r="HS55" s="28"/>
      <c r="HT55" s="28"/>
      <c r="HU55" s="28"/>
      <c r="HV55" s="28"/>
      <c r="HW55" s="28"/>
      <c r="HX55" s="28"/>
      <c r="HY55" s="28"/>
      <c r="HZ55" s="28"/>
      <c r="IA55" s="28"/>
      <c r="IB55" s="28"/>
      <c r="IC55" s="28"/>
      <c r="ID55" s="28"/>
      <c r="IE55" s="28"/>
      <c r="IF55" s="28"/>
      <c r="IG55" s="28"/>
      <c r="IH55" s="28"/>
      <c r="II55" s="28"/>
      <c r="IJ55" s="28"/>
      <c r="IK55" s="28"/>
      <c r="IL55" s="28"/>
      <c r="IM55" s="28"/>
      <c r="IN55" s="28"/>
      <c r="IO55" s="28"/>
      <c r="IP55" s="28"/>
      <c r="IQ55" s="28"/>
      <c r="IR55" s="28"/>
      <c r="IS55" s="28"/>
      <c r="IT55" s="28"/>
      <c r="IU55" s="28"/>
    </row>
    <row r="56" spans="1:255" s="29" customFormat="1" ht="13.5" thickBot="1">
      <c r="A56" s="62"/>
      <c r="B56" s="28"/>
      <c r="C56" s="28"/>
      <c r="D56" s="28"/>
      <c r="E56" s="28"/>
      <c r="F56" s="123"/>
      <c r="G56" s="123"/>
      <c r="H56" s="123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  <c r="BO56" s="28"/>
      <c r="BP56" s="28"/>
      <c r="BQ56" s="28"/>
      <c r="BR56" s="28"/>
      <c r="BS56" s="28"/>
      <c r="BT56" s="28"/>
      <c r="BU56" s="28"/>
      <c r="BV56" s="28"/>
      <c r="BW56" s="28"/>
      <c r="BX56" s="28"/>
      <c r="BY56" s="28"/>
      <c r="BZ56" s="28"/>
      <c r="CA56" s="28"/>
      <c r="CB56" s="28"/>
      <c r="CC56" s="28"/>
      <c r="CD56" s="28"/>
      <c r="CE56" s="28"/>
      <c r="CF56" s="28"/>
      <c r="CG56" s="28"/>
      <c r="CH56" s="28"/>
      <c r="CI56" s="28"/>
      <c r="CJ56" s="28"/>
      <c r="CK56" s="28"/>
      <c r="CL56" s="28"/>
      <c r="CM56" s="28"/>
      <c r="CN56" s="28"/>
      <c r="CO56" s="28"/>
      <c r="CP56" s="28"/>
      <c r="CQ56" s="28"/>
      <c r="CR56" s="28"/>
      <c r="CS56" s="28"/>
      <c r="CT56" s="28"/>
      <c r="CU56" s="28"/>
      <c r="CV56" s="28"/>
      <c r="CW56" s="28"/>
      <c r="CX56" s="28"/>
      <c r="CY56" s="28"/>
      <c r="CZ56" s="28"/>
      <c r="DA56" s="28"/>
      <c r="DB56" s="28"/>
      <c r="DC56" s="28"/>
      <c r="DD56" s="28"/>
      <c r="DE56" s="28"/>
      <c r="DF56" s="28"/>
      <c r="DG56" s="28"/>
      <c r="DH56" s="28"/>
      <c r="DI56" s="28"/>
      <c r="DJ56" s="28"/>
      <c r="DK56" s="28"/>
      <c r="DL56" s="28"/>
      <c r="DM56" s="28"/>
      <c r="DN56" s="28"/>
      <c r="DO56" s="28"/>
      <c r="DP56" s="28"/>
      <c r="DQ56" s="28"/>
      <c r="DR56" s="28"/>
      <c r="DS56" s="28"/>
      <c r="DT56" s="28"/>
      <c r="DU56" s="28"/>
      <c r="DV56" s="28"/>
      <c r="DW56" s="28"/>
      <c r="DX56" s="28"/>
      <c r="DY56" s="28"/>
      <c r="DZ56" s="28"/>
      <c r="EA56" s="28"/>
      <c r="EB56" s="28"/>
      <c r="EC56" s="28"/>
      <c r="ED56" s="28"/>
      <c r="EE56" s="28"/>
      <c r="EF56" s="28"/>
      <c r="EG56" s="28"/>
      <c r="EH56" s="28"/>
      <c r="EI56" s="28"/>
      <c r="EJ56" s="28"/>
      <c r="EK56" s="28"/>
      <c r="EL56" s="28"/>
      <c r="EM56" s="28"/>
      <c r="EN56" s="28"/>
      <c r="EO56" s="28"/>
      <c r="EP56" s="28"/>
      <c r="EQ56" s="28"/>
      <c r="ER56" s="28"/>
      <c r="ES56" s="28"/>
      <c r="ET56" s="28"/>
      <c r="EU56" s="28"/>
      <c r="EV56" s="28"/>
      <c r="EW56" s="28"/>
      <c r="EX56" s="28"/>
      <c r="EY56" s="28"/>
      <c r="EZ56" s="28"/>
      <c r="FA56" s="28"/>
      <c r="FB56" s="28"/>
      <c r="FC56" s="28"/>
      <c r="FD56" s="28"/>
      <c r="FE56" s="28"/>
      <c r="FF56" s="28"/>
      <c r="FG56" s="28"/>
      <c r="FH56" s="28"/>
      <c r="FI56" s="28"/>
      <c r="FJ56" s="28"/>
      <c r="FK56" s="28"/>
      <c r="FL56" s="28"/>
      <c r="FM56" s="28"/>
      <c r="FN56" s="28"/>
      <c r="FO56" s="28"/>
      <c r="FP56" s="28"/>
      <c r="FQ56" s="28"/>
      <c r="FR56" s="28"/>
      <c r="FS56" s="28"/>
      <c r="FT56" s="28"/>
      <c r="FU56" s="28"/>
      <c r="FV56" s="28"/>
      <c r="FW56" s="28"/>
      <c r="FX56" s="28"/>
      <c r="FY56" s="28"/>
      <c r="FZ56" s="28"/>
      <c r="GA56" s="28"/>
      <c r="GB56" s="28"/>
      <c r="GC56" s="28"/>
      <c r="GD56" s="28"/>
      <c r="GE56" s="28"/>
      <c r="GF56" s="28"/>
      <c r="GG56" s="28"/>
      <c r="GH56" s="28"/>
      <c r="GI56" s="28"/>
      <c r="GJ56" s="28"/>
      <c r="GK56" s="28"/>
      <c r="GL56" s="28"/>
      <c r="GM56" s="28"/>
      <c r="GN56" s="28"/>
      <c r="GO56" s="28"/>
      <c r="GP56" s="28"/>
      <c r="GQ56" s="28"/>
      <c r="GR56" s="28"/>
      <c r="GS56" s="28"/>
      <c r="GT56" s="28"/>
      <c r="GU56" s="28"/>
      <c r="GV56" s="28"/>
      <c r="GW56" s="28"/>
      <c r="GX56" s="28"/>
      <c r="GY56" s="28"/>
      <c r="GZ56" s="28"/>
      <c r="HA56" s="28"/>
      <c r="HB56" s="28"/>
      <c r="HC56" s="28"/>
      <c r="HD56" s="28"/>
      <c r="HE56" s="28"/>
      <c r="HF56" s="28"/>
      <c r="HG56" s="28"/>
      <c r="HH56" s="28"/>
      <c r="HI56" s="28"/>
      <c r="HJ56" s="28"/>
      <c r="HK56" s="28"/>
      <c r="HL56" s="28"/>
      <c r="HM56" s="28"/>
      <c r="HN56" s="28"/>
      <c r="HO56" s="28"/>
      <c r="HP56" s="28"/>
      <c r="HQ56" s="28"/>
      <c r="HR56" s="28"/>
      <c r="HS56" s="28"/>
      <c r="HT56" s="28"/>
      <c r="HU56" s="28"/>
      <c r="HV56" s="28"/>
      <c r="HW56" s="28"/>
      <c r="HX56" s="28"/>
      <c r="HY56" s="28"/>
      <c r="HZ56" s="28"/>
      <c r="IA56" s="28"/>
      <c r="IB56" s="28"/>
      <c r="IC56" s="28"/>
      <c r="ID56" s="28"/>
      <c r="IE56" s="28"/>
      <c r="IF56" s="28"/>
      <c r="IG56" s="28"/>
      <c r="IH56" s="28"/>
      <c r="II56" s="28"/>
      <c r="IJ56" s="28"/>
      <c r="IK56" s="28"/>
      <c r="IL56" s="28"/>
      <c r="IM56" s="28"/>
      <c r="IN56" s="28"/>
      <c r="IO56" s="28"/>
      <c r="IP56" s="28"/>
      <c r="IQ56" s="28"/>
      <c r="IR56" s="28"/>
      <c r="IS56" s="28"/>
      <c r="IT56" s="28"/>
      <c r="IU56" s="28"/>
    </row>
    <row r="57" spans="1:255" s="61" customFormat="1" ht="30.75" customHeight="1">
      <c r="A57" s="55"/>
      <c r="B57" s="50" t="s">
        <v>234</v>
      </c>
      <c r="C57" s="124"/>
      <c r="D57" s="124" t="s">
        <v>4</v>
      </c>
      <c r="E57" s="189"/>
      <c r="F57" s="336"/>
      <c r="G57" s="337"/>
      <c r="H57" s="473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  <c r="AL57" s="125"/>
      <c r="AM57" s="125"/>
      <c r="AN57" s="125"/>
      <c r="AO57" s="125"/>
      <c r="AP57" s="125"/>
      <c r="AQ57" s="125"/>
      <c r="AR57" s="125"/>
      <c r="AS57" s="125"/>
      <c r="AT57" s="125"/>
      <c r="AU57" s="125"/>
      <c r="AV57" s="125"/>
      <c r="AW57" s="125"/>
      <c r="AX57" s="125"/>
      <c r="AY57" s="125"/>
      <c r="AZ57" s="125"/>
      <c r="BA57" s="125"/>
      <c r="BB57" s="125"/>
      <c r="BC57" s="125"/>
      <c r="BD57" s="125"/>
      <c r="BE57" s="125"/>
      <c r="BF57" s="125"/>
      <c r="BG57" s="125"/>
      <c r="BH57" s="125"/>
      <c r="BI57" s="125"/>
      <c r="BJ57" s="125"/>
      <c r="BK57" s="125"/>
      <c r="BL57" s="125"/>
      <c r="BM57" s="125"/>
      <c r="BN57" s="125"/>
      <c r="BO57" s="125"/>
      <c r="BP57" s="125"/>
      <c r="BQ57" s="125"/>
      <c r="BR57" s="125"/>
      <c r="BS57" s="125"/>
      <c r="BT57" s="125"/>
      <c r="BU57" s="125"/>
      <c r="BV57" s="125"/>
      <c r="BW57" s="125"/>
      <c r="BX57" s="125"/>
      <c r="BY57" s="125"/>
      <c r="BZ57" s="125"/>
      <c r="CA57" s="125"/>
      <c r="CB57" s="125"/>
      <c r="CC57" s="125"/>
      <c r="CD57" s="125"/>
      <c r="CE57" s="125"/>
      <c r="CF57" s="125"/>
      <c r="CG57" s="125"/>
      <c r="CH57" s="125"/>
      <c r="CI57" s="125"/>
      <c r="CJ57" s="125"/>
      <c r="CK57" s="125"/>
      <c r="CL57" s="125"/>
      <c r="CM57" s="125"/>
      <c r="CN57" s="125"/>
      <c r="CO57" s="125"/>
      <c r="CP57" s="125"/>
      <c r="CQ57" s="125"/>
      <c r="CR57" s="125"/>
      <c r="CS57" s="125"/>
      <c r="CT57" s="125"/>
      <c r="CU57" s="125"/>
      <c r="CV57" s="125"/>
      <c r="CW57" s="125"/>
      <c r="CX57" s="125"/>
      <c r="CY57" s="125"/>
      <c r="CZ57" s="125"/>
      <c r="DA57" s="125"/>
      <c r="DB57" s="125"/>
      <c r="DC57" s="125"/>
      <c r="DD57" s="125"/>
      <c r="DE57" s="125"/>
      <c r="DF57" s="125"/>
      <c r="DG57" s="125"/>
      <c r="DH57" s="125"/>
      <c r="DI57" s="125"/>
      <c r="DJ57" s="125"/>
      <c r="DK57" s="125"/>
      <c r="DL57" s="125"/>
      <c r="DM57" s="125"/>
      <c r="DN57" s="125"/>
      <c r="DO57" s="125"/>
      <c r="DP57" s="125"/>
      <c r="DQ57" s="125"/>
      <c r="DR57" s="125"/>
      <c r="DS57" s="125"/>
      <c r="DT57" s="125"/>
      <c r="DU57" s="125"/>
      <c r="DV57" s="125"/>
      <c r="DW57" s="125"/>
      <c r="DX57" s="125"/>
      <c r="DY57" s="125"/>
      <c r="DZ57" s="125"/>
      <c r="EA57" s="125"/>
      <c r="EB57" s="125"/>
      <c r="EC57" s="125"/>
      <c r="ED57" s="125"/>
      <c r="EE57" s="125"/>
      <c r="EF57" s="125"/>
      <c r="EG57" s="125"/>
      <c r="EH57" s="125"/>
      <c r="EI57" s="125"/>
      <c r="EJ57" s="125"/>
      <c r="EK57" s="125"/>
      <c r="EL57" s="125"/>
      <c r="EM57" s="125"/>
      <c r="EN57" s="125"/>
      <c r="EO57" s="125"/>
      <c r="EP57" s="125"/>
      <c r="EQ57" s="125"/>
      <c r="ER57" s="125"/>
      <c r="ES57" s="125"/>
      <c r="ET57" s="125"/>
      <c r="EU57" s="125"/>
      <c r="EV57" s="125"/>
      <c r="EW57" s="125"/>
      <c r="EX57" s="125"/>
      <c r="EY57" s="125"/>
      <c r="EZ57" s="125"/>
      <c r="FA57" s="125"/>
      <c r="FB57" s="125"/>
      <c r="FC57" s="125"/>
      <c r="FD57" s="125"/>
      <c r="FE57" s="125"/>
      <c r="FF57" s="125"/>
      <c r="FG57" s="125"/>
      <c r="FH57" s="125"/>
      <c r="FI57" s="125"/>
      <c r="FJ57" s="125"/>
      <c r="FK57" s="125"/>
      <c r="FL57" s="125"/>
      <c r="FM57" s="125"/>
      <c r="FN57" s="125"/>
      <c r="FO57" s="125"/>
      <c r="FP57" s="125"/>
      <c r="FQ57" s="125"/>
      <c r="FR57" s="125"/>
      <c r="FS57" s="125"/>
      <c r="FT57" s="125"/>
      <c r="FU57" s="125"/>
      <c r="FV57" s="125"/>
      <c r="FW57" s="125"/>
      <c r="FX57" s="125"/>
      <c r="FY57" s="125"/>
      <c r="FZ57" s="125"/>
      <c r="GA57" s="125"/>
      <c r="GB57" s="125"/>
      <c r="GC57" s="125"/>
      <c r="GD57" s="125"/>
      <c r="GE57" s="125"/>
      <c r="GF57" s="125"/>
      <c r="GG57" s="125"/>
      <c r="GH57" s="125"/>
      <c r="GI57" s="125"/>
      <c r="GJ57" s="125"/>
      <c r="GK57" s="125"/>
      <c r="GL57" s="125"/>
      <c r="GM57" s="125"/>
      <c r="GN57" s="125"/>
      <c r="GO57" s="125"/>
      <c r="GP57" s="125"/>
      <c r="GQ57" s="125"/>
      <c r="GR57" s="125"/>
      <c r="GS57" s="125"/>
      <c r="GT57" s="125"/>
      <c r="GU57" s="125"/>
      <c r="GV57" s="125"/>
      <c r="GW57" s="125"/>
      <c r="GX57" s="125"/>
      <c r="GY57" s="125"/>
      <c r="GZ57" s="125"/>
      <c r="HA57" s="125"/>
      <c r="HB57" s="125"/>
      <c r="HC57" s="125"/>
      <c r="HD57" s="125"/>
      <c r="HE57" s="125"/>
      <c r="HF57" s="125"/>
      <c r="HG57" s="125"/>
      <c r="HH57" s="125"/>
      <c r="HI57" s="125"/>
      <c r="HJ57" s="125"/>
      <c r="HK57" s="125"/>
      <c r="HL57" s="125"/>
      <c r="HM57" s="125"/>
      <c r="HN57" s="125"/>
      <c r="HO57" s="125"/>
      <c r="HP57" s="125"/>
      <c r="HQ57" s="125"/>
      <c r="HR57" s="125"/>
      <c r="HS57" s="125"/>
      <c r="HT57" s="125"/>
      <c r="HU57" s="125"/>
      <c r="HV57" s="125"/>
      <c r="HW57" s="125"/>
      <c r="HX57" s="125"/>
      <c r="HY57" s="125"/>
      <c r="HZ57" s="125"/>
      <c r="IA57" s="125"/>
      <c r="IB57" s="125"/>
      <c r="IC57" s="125"/>
      <c r="ID57" s="125"/>
      <c r="IE57" s="125"/>
      <c r="IF57" s="125"/>
      <c r="IG57" s="125"/>
      <c r="IH57" s="125"/>
      <c r="II57" s="125"/>
      <c r="IJ57" s="125"/>
      <c r="IK57" s="125"/>
      <c r="IL57" s="125"/>
      <c r="IM57" s="125"/>
      <c r="IN57" s="125"/>
      <c r="IO57" s="125"/>
      <c r="IP57" s="125"/>
      <c r="IQ57" s="125"/>
      <c r="IR57" s="125"/>
      <c r="IS57" s="125"/>
      <c r="IT57" s="125"/>
      <c r="IU57" s="125"/>
    </row>
    <row r="58" spans="1:255" s="61" customFormat="1" ht="15.75" thickBot="1">
      <c r="A58" s="55"/>
      <c r="B58" s="52" t="s">
        <v>235</v>
      </c>
      <c r="C58" s="126" t="s">
        <v>252</v>
      </c>
      <c r="D58" s="126"/>
      <c r="E58" s="190"/>
      <c r="F58" s="127" t="s">
        <v>334</v>
      </c>
      <c r="G58" s="127"/>
      <c r="H58" s="474" t="s">
        <v>321</v>
      </c>
      <c r="I58" s="125"/>
      <c r="J58" s="125"/>
      <c r="K58" s="125"/>
      <c r="L58" s="125"/>
      <c r="M58" s="125"/>
      <c r="N58" s="125"/>
      <c r="O58" s="125"/>
      <c r="P58" s="125"/>
      <c r="Q58" s="125"/>
      <c r="R58" s="125"/>
      <c r="S58" s="125"/>
      <c r="T58" s="125"/>
      <c r="U58" s="125"/>
      <c r="V58" s="125"/>
      <c r="W58" s="125"/>
      <c r="X58" s="125"/>
      <c r="Y58" s="125"/>
      <c r="Z58" s="125"/>
      <c r="AA58" s="125"/>
      <c r="AB58" s="125"/>
      <c r="AC58" s="125"/>
      <c r="AD58" s="125"/>
      <c r="AE58" s="125"/>
      <c r="AF58" s="125"/>
      <c r="AG58" s="125"/>
      <c r="AH58" s="125"/>
      <c r="AI58" s="125"/>
      <c r="AJ58" s="125"/>
      <c r="AK58" s="125"/>
      <c r="AL58" s="125"/>
      <c r="AM58" s="125"/>
      <c r="AN58" s="125"/>
      <c r="AO58" s="125"/>
      <c r="AP58" s="125"/>
      <c r="AQ58" s="125"/>
      <c r="AR58" s="125"/>
      <c r="AS58" s="125"/>
      <c r="AT58" s="125"/>
      <c r="AU58" s="125"/>
      <c r="AV58" s="125"/>
      <c r="AW58" s="125"/>
      <c r="AX58" s="125"/>
      <c r="AY58" s="125"/>
      <c r="AZ58" s="125"/>
      <c r="BA58" s="125"/>
      <c r="BB58" s="125"/>
      <c r="BC58" s="125"/>
      <c r="BD58" s="125"/>
      <c r="BE58" s="125"/>
      <c r="BF58" s="125"/>
      <c r="BG58" s="125"/>
      <c r="BH58" s="125"/>
      <c r="BI58" s="125"/>
      <c r="BJ58" s="125"/>
      <c r="BK58" s="125"/>
      <c r="BL58" s="125"/>
      <c r="BM58" s="125"/>
      <c r="BN58" s="125"/>
      <c r="BO58" s="125"/>
      <c r="BP58" s="125"/>
      <c r="BQ58" s="125"/>
      <c r="BR58" s="125"/>
      <c r="BS58" s="125"/>
      <c r="BT58" s="125"/>
      <c r="BU58" s="125"/>
      <c r="BV58" s="125"/>
      <c r="BW58" s="125"/>
      <c r="BX58" s="125"/>
      <c r="BY58" s="125"/>
      <c r="BZ58" s="125"/>
      <c r="CA58" s="125"/>
      <c r="CB58" s="125"/>
      <c r="CC58" s="125"/>
      <c r="CD58" s="125"/>
      <c r="CE58" s="125"/>
      <c r="CF58" s="125"/>
      <c r="CG58" s="125"/>
      <c r="CH58" s="125"/>
      <c r="CI58" s="125"/>
      <c r="CJ58" s="125"/>
      <c r="CK58" s="125"/>
      <c r="CL58" s="125"/>
      <c r="CM58" s="125"/>
      <c r="CN58" s="125"/>
      <c r="CO58" s="125"/>
      <c r="CP58" s="125"/>
      <c r="CQ58" s="125"/>
      <c r="CR58" s="125"/>
      <c r="CS58" s="125"/>
      <c r="CT58" s="125"/>
      <c r="CU58" s="125"/>
      <c r="CV58" s="125"/>
      <c r="CW58" s="125"/>
      <c r="CX58" s="125"/>
      <c r="CY58" s="125"/>
      <c r="CZ58" s="125"/>
      <c r="DA58" s="125"/>
      <c r="DB58" s="125"/>
      <c r="DC58" s="125"/>
      <c r="DD58" s="125"/>
      <c r="DE58" s="125"/>
      <c r="DF58" s="125"/>
      <c r="DG58" s="125"/>
      <c r="DH58" s="125"/>
      <c r="DI58" s="125"/>
      <c r="DJ58" s="125"/>
      <c r="DK58" s="125"/>
      <c r="DL58" s="125"/>
      <c r="DM58" s="125"/>
      <c r="DN58" s="125"/>
      <c r="DO58" s="125"/>
      <c r="DP58" s="125"/>
      <c r="DQ58" s="125"/>
      <c r="DR58" s="125"/>
      <c r="DS58" s="125"/>
      <c r="DT58" s="125"/>
      <c r="DU58" s="125"/>
      <c r="DV58" s="125"/>
      <c r="DW58" s="125"/>
      <c r="DX58" s="125"/>
      <c r="DY58" s="125"/>
      <c r="DZ58" s="125"/>
      <c r="EA58" s="125"/>
      <c r="EB58" s="125"/>
      <c r="EC58" s="125"/>
      <c r="ED58" s="125"/>
      <c r="EE58" s="125"/>
      <c r="EF58" s="125"/>
      <c r="EG58" s="125"/>
      <c r="EH58" s="125"/>
      <c r="EI58" s="125"/>
      <c r="EJ58" s="125"/>
      <c r="EK58" s="125"/>
      <c r="EL58" s="125"/>
      <c r="EM58" s="125"/>
      <c r="EN58" s="125"/>
      <c r="EO58" s="125"/>
      <c r="EP58" s="125"/>
      <c r="EQ58" s="125"/>
      <c r="ER58" s="125"/>
      <c r="ES58" s="125"/>
      <c r="ET58" s="125"/>
      <c r="EU58" s="125"/>
      <c r="EV58" s="125"/>
      <c r="EW58" s="125"/>
      <c r="EX58" s="125"/>
      <c r="EY58" s="125"/>
      <c r="EZ58" s="125"/>
      <c r="FA58" s="125"/>
      <c r="FB58" s="125"/>
      <c r="FC58" s="125"/>
      <c r="FD58" s="125"/>
      <c r="FE58" s="125"/>
      <c r="FF58" s="125"/>
      <c r="FG58" s="125"/>
      <c r="FH58" s="125"/>
      <c r="FI58" s="125"/>
      <c r="FJ58" s="125"/>
      <c r="FK58" s="125"/>
      <c r="FL58" s="125"/>
      <c r="FM58" s="125"/>
      <c r="FN58" s="125"/>
      <c r="FO58" s="125"/>
      <c r="FP58" s="125"/>
      <c r="FQ58" s="125"/>
      <c r="FR58" s="125"/>
      <c r="FS58" s="125"/>
      <c r="FT58" s="125"/>
      <c r="FU58" s="125"/>
      <c r="FV58" s="125"/>
      <c r="FW58" s="125"/>
      <c r="FX58" s="125"/>
      <c r="FY58" s="125"/>
      <c r="FZ58" s="125"/>
      <c r="GA58" s="125"/>
      <c r="GB58" s="125"/>
      <c r="GC58" s="125"/>
      <c r="GD58" s="125"/>
      <c r="GE58" s="125"/>
      <c r="GF58" s="125"/>
      <c r="GG58" s="125"/>
      <c r="GH58" s="125"/>
      <c r="GI58" s="125"/>
      <c r="GJ58" s="125"/>
      <c r="GK58" s="125"/>
      <c r="GL58" s="125"/>
      <c r="GM58" s="125"/>
      <c r="GN58" s="125"/>
      <c r="GO58" s="125"/>
      <c r="GP58" s="125"/>
      <c r="GQ58" s="125"/>
      <c r="GR58" s="125"/>
      <c r="GS58" s="125"/>
      <c r="GT58" s="125"/>
      <c r="GU58" s="125"/>
      <c r="GV58" s="125"/>
      <c r="GW58" s="125"/>
      <c r="GX58" s="125"/>
      <c r="GY58" s="125"/>
      <c r="GZ58" s="125"/>
      <c r="HA58" s="125"/>
      <c r="HB58" s="125"/>
      <c r="HC58" s="125"/>
      <c r="HD58" s="125"/>
      <c r="HE58" s="125"/>
      <c r="HF58" s="125"/>
      <c r="HG58" s="125"/>
      <c r="HH58" s="125"/>
      <c r="HI58" s="125"/>
      <c r="HJ58" s="125"/>
      <c r="HK58" s="125"/>
      <c r="HL58" s="125"/>
      <c r="HM58" s="125"/>
      <c r="HN58" s="125"/>
      <c r="HO58" s="125"/>
      <c r="HP58" s="125"/>
      <c r="HQ58" s="125"/>
      <c r="HR58" s="125"/>
      <c r="HS58" s="125"/>
      <c r="HT58" s="125"/>
      <c r="HU58" s="125"/>
      <c r="HV58" s="125"/>
      <c r="HW58" s="125"/>
      <c r="HX58" s="125"/>
      <c r="HY58" s="125"/>
      <c r="HZ58" s="125"/>
      <c r="IA58" s="125"/>
      <c r="IB58" s="125"/>
      <c r="IC58" s="125"/>
      <c r="ID58" s="125"/>
      <c r="IE58" s="125"/>
      <c r="IF58" s="125"/>
      <c r="IG58" s="125"/>
      <c r="IH58" s="125"/>
      <c r="II58" s="125"/>
      <c r="IJ58" s="125"/>
      <c r="IK58" s="125"/>
      <c r="IL58" s="125"/>
      <c r="IM58" s="125"/>
      <c r="IN58" s="125"/>
      <c r="IO58" s="125"/>
      <c r="IP58" s="125"/>
      <c r="IQ58" s="125"/>
      <c r="IR58" s="125"/>
      <c r="IS58" s="125"/>
      <c r="IT58" s="125"/>
      <c r="IU58" s="125"/>
    </row>
    <row r="59" spans="1:255" s="29" customFormat="1">
      <c r="A59" s="62"/>
      <c r="B59" s="128" t="s">
        <v>11</v>
      </c>
      <c r="C59" s="129" t="s">
        <v>70</v>
      </c>
      <c r="D59" s="130"/>
      <c r="E59" s="130"/>
      <c r="F59" s="131"/>
      <c r="G59" s="132"/>
      <c r="H59" s="131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28"/>
      <c r="BR59" s="28"/>
      <c r="BS59" s="28"/>
      <c r="BT59" s="28"/>
      <c r="BU59" s="28"/>
      <c r="BV59" s="28"/>
      <c r="BW59" s="28"/>
      <c r="BX59" s="28"/>
      <c r="BY59" s="28"/>
      <c r="BZ59" s="28"/>
      <c r="CA59" s="28"/>
      <c r="CB59" s="28"/>
      <c r="CC59" s="28"/>
      <c r="CD59" s="28"/>
      <c r="CE59" s="28"/>
      <c r="CF59" s="28"/>
      <c r="CG59" s="28"/>
      <c r="CH59" s="28"/>
      <c r="CI59" s="28"/>
      <c r="CJ59" s="28"/>
      <c r="CK59" s="28"/>
      <c r="CL59" s="28"/>
      <c r="CM59" s="28"/>
      <c r="CN59" s="28"/>
      <c r="CO59" s="28"/>
      <c r="CP59" s="28"/>
      <c r="CQ59" s="28"/>
      <c r="CR59" s="28"/>
      <c r="CS59" s="28"/>
      <c r="CT59" s="28"/>
      <c r="CU59" s="28"/>
      <c r="CV59" s="28"/>
      <c r="CW59" s="28"/>
      <c r="CX59" s="28"/>
      <c r="CY59" s="28"/>
      <c r="CZ59" s="28"/>
      <c r="DA59" s="28"/>
      <c r="DB59" s="28"/>
      <c r="DC59" s="28"/>
      <c r="DD59" s="28"/>
      <c r="DE59" s="28"/>
      <c r="DF59" s="28"/>
      <c r="DG59" s="28"/>
      <c r="DH59" s="28"/>
      <c r="DI59" s="28"/>
      <c r="DJ59" s="28"/>
      <c r="DK59" s="28"/>
      <c r="DL59" s="28"/>
      <c r="DM59" s="28"/>
      <c r="DN59" s="28"/>
      <c r="DO59" s="28"/>
      <c r="DP59" s="28"/>
      <c r="DQ59" s="28"/>
      <c r="DR59" s="28"/>
      <c r="DS59" s="28"/>
      <c r="DT59" s="28"/>
      <c r="DU59" s="28"/>
      <c r="DV59" s="28"/>
      <c r="DW59" s="28"/>
      <c r="DX59" s="28"/>
      <c r="DY59" s="28"/>
      <c r="DZ59" s="28"/>
      <c r="EA59" s="28"/>
      <c r="EB59" s="28"/>
      <c r="EC59" s="28"/>
      <c r="ED59" s="28"/>
      <c r="EE59" s="28"/>
      <c r="EF59" s="28"/>
      <c r="EG59" s="28"/>
      <c r="EH59" s="28"/>
      <c r="EI59" s="28"/>
      <c r="EJ59" s="28"/>
      <c r="EK59" s="28"/>
      <c r="EL59" s="28"/>
      <c r="EM59" s="28"/>
      <c r="EN59" s="28"/>
      <c r="EO59" s="28"/>
      <c r="EP59" s="28"/>
      <c r="EQ59" s="28"/>
      <c r="ER59" s="28"/>
      <c r="ES59" s="28"/>
      <c r="ET59" s="28"/>
      <c r="EU59" s="28"/>
      <c r="EV59" s="28"/>
      <c r="EW59" s="28"/>
      <c r="EX59" s="28"/>
      <c r="EY59" s="28"/>
      <c r="EZ59" s="28"/>
      <c r="FA59" s="28"/>
      <c r="FB59" s="28"/>
      <c r="FC59" s="28"/>
      <c r="FD59" s="28"/>
      <c r="FE59" s="28"/>
      <c r="FF59" s="28"/>
      <c r="FG59" s="28"/>
      <c r="FH59" s="28"/>
      <c r="FI59" s="28"/>
      <c r="FJ59" s="28"/>
      <c r="FK59" s="28"/>
      <c r="FL59" s="28"/>
      <c r="FM59" s="28"/>
      <c r="FN59" s="28"/>
      <c r="FO59" s="28"/>
      <c r="FP59" s="28"/>
      <c r="FQ59" s="28"/>
      <c r="FR59" s="28"/>
      <c r="FS59" s="28"/>
      <c r="FT59" s="28"/>
      <c r="FU59" s="28"/>
      <c r="FV59" s="28"/>
      <c r="FW59" s="28"/>
      <c r="FX59" s="28"/>
      <c r="FY59" s="28"/>
      <c r="FZ59" s="28"/>
      <c r="GA59" s="28"/>
      <c r="GB59" s="28"/>
      <c r="GC59" s="28"/>
      <c r="GD59" s="28"/>
      <c r="GE59" s="28"/>
      <c r="GF59" s="28"/>
      <c r="GG59" s="28"/>
      <c r="GH59" s="28"/>
      <c r="GI59" s="28"/>
      <c r="GJ59" s="28"/>
      <c r="GK59" s="28"/>
      <c r="GL59" s="28"/>
      <c r="GM59" s="28"/>
      <c r="GN59" s="28"/>
      <c r="GO59" s="28"/>
      <c r="GP59" s="28"/>
      <c r="GQ59" s="28"/>
      <c r="GR59" s="28"/>
      <c r="GS59" s="28"/>
      <c r="GT59" s="28"/>
      <c r="GU59" s="28"/>
      <c r="GV59" s="28"/>
      <c r="GW59" s="28"/>
      <c r="GX59" s="28"/>
      <c r="GY59" s="28"/>
      <c r="GZ59" s="28"/>
      <c r="HA59" s="28"/>
      <c r="HB59" s="28"/>
      <c r="HC59" s="28"/>
      <c r="HD59" s="28"/>
      <c r="HE59" s="28"/>
      <c r="HF59" s="28"/>
      <c r="HG59" s="28"/>
      <c r="HH59" s="28"/>
      <c r="HI59" s="28"/>
      <c r="HJ59" s="28"/>
      <c r="HK59" s="28"/>
      <c r="HL59" s="28"/>
      <c r="HM59" s="28"/>
      <c r="HN59" s="28"/>
      <c r="HO59" s="28"/>
      <c r="HP59" s="28"/>
      <c r="HQ59" s="28"/>
      <c r="HR59" s="28"/>
      <c r="HS59" s="28"/>
      <c r="HT59" s="28"/>
      <c r="HU59" s="28"/>
      <c r="HV59" s="28"/>
      <c r="HW59" s="28"/>
      <c r="HX59" s="28"/>
      <c r="HY59" s="28"/>
      <c r="HZ59" s="28"/>
      <c r="IA59" s="28"/>
      <c r="IB59" s="28"/>
      <c r="IC59" s="28"/>
      <c r="ID59" s="28"/>
      <c r="IE59" s="28"/>
      <c r="IF59" s="28"/>
      <c r="IG59" s="28"/>
      <c r="IH59" s="28"/>
      <c r="II59" s="28"/>
      <c r="IJ59" s="28"/>
      <c r="IK59" s="28"/>
      <c r="IL59" s="28"/>
      <c r="IM59" s="28"/>
      <c r="IN59" s="28"/>
      <c r="IO59" s="28"/>
      <c r="IP59" s="28"/>
      <c r="IQ59" s="28"/>
      <c r="IR59" s="28"/>
      <c r="IS59" s="28"/>
      <c r="IT59" s="28"/>
      <c r="IU59" s="28"/>
    </row>
    <row r="60" spans="1:255" s="29" customFormat="1">
      <c r="A60" s="62"/>
      <c r="B60" s="133">
        <v>1</v>
      </c>
      <c r="C60" s="64" t="s">
        <v>208</v>
      </c>
      <c r="D60" s="64" t="s">
        <v>71</v>
      </c>
      <c r="E60" s="64"/>
      <c r="F60" s="335">
        <v>0</v>
      </c>
      <c r="G60" s="134"/>
      <c r="H60" s="335">
        <v>0</v>
      </c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28"/>
      <c r="BR60" s="28"/>
      <c r="BS60" s="28"/>
      <c r="BT60" s="28"/>
      <c r="BU60" s="28"/>
      <c r="BV60" s="28"/>
      <c r="BW60" s="28"/>
      <c r="BX60" s="28"/>
      <c r="BY60" s="28"/>
      <c r="BZ60" s="28"/>
      <c r="CA60" s="28"/>
      <c r="CB60" s="28"/>
      <c r="CC60" s="28"/>
      <c r="CD60" s="28"/>
      <c r="CE60" s="28"/>
      <c r="CF60" s="28"/>
      <c r="CG60" s="28"/>
      <c r="CH60" s="28"/>
      <c r="CI60" s="28"/>
      <c r="CJ60" s="28"/>
      <c r="CK60" s="28"/>
      <c r="CL60" s="28"/>
      <c r="CM60" s="28"/>
      <c r="CN60" s="28"/>
      <c r="CO60" s="28"/>
      <c r="CP60" s="28"/>
      <c r="CQ60" s="28"/>
      <c r="CR60" s="28"/>
      <c r="CS60" s="28"/>
      <c r="CT60" s="28"/>
      <c r="CU60" s="28"/>
      <c r="CV60" s="28"/>
      <c r="CW60" s="28"/>
      <c r="CX60" s="28"/>
      <c r="CY60" s="28"/>
      <c r="CZ60" s="28"/>
      <c r="DA60" s="28"/>
      <c r="DB60" s="28"/>
      <c r="DC60" s="28"/>
      <c r="DD60" s="28"/>
      <c r="DE60" s="28"/>
      <c r="DF60" s="28"/>
      <c r="DG60" s="28"/>
      <c r="DH60" s="28"/>
      <c r="DI60" s="28"/>
      <c r="DJ60" s="28"/>
      <c r="DK60" s="28"/>
      <c r="DL60" s="28"/>
      <c r="DM60" s="28"/>
      <c r="DN60" s="28"/>
      <c r="DO60" s="28"/>
      <c r="DP60" s="28"/>
      <c r="DQ60" s="28"/>
      <c r="DR60" s="28"/>
      <c r="DS60" s="28"/>
      <c r="DT60" s="28"/>
      <c r="DU60" s="28"/>
      <c r="DV60" s="28"/>
      <c r="DW60" s="28"/>
      <c r="DX60" s="28"/>
      <c r="DY60" s="28"/>
      <c r="DZ60" s="28"/>
      <c r="EA60" s="28"/>
      <c r="EB60" s="28"/>
      <c r="EC60" s="28"/>
      <c r="ED60" s="28"/>
      <c r="EE60" s="28"/>
      <c r="EF60" s="28"/>
      <c r="EG60" s="28"/>
      <c r="EH60" s="28"/>
      <c r="EI60" s="28"/>
      <c r="EJ60" s="28"/>
      <c r="EK60" s="28"/>
      <c r="EL60" s="28"/>
      <c r="EM60" s="28"/>
      <c r="EN60" s="28"/>
      <c r="EO60" s="28"/>
      <c r="EP60" s="28"/>
      <c r="EQ60" s="28"/>
      <c r="ER60" s="28"/>
      <c r="ES60" s="28"/>
      <c r="ET60" s="28"/>
      <c r="EU60" s="28"/>
      <c r="EV60" s="28"/>
      <c r="EW60" s="28"/>
      <c r="EX60" s="28"/>
      <c r="EY60" s="28"/>
      <c r="EZ60" s="28"/>
      <c r="FA60" s="28"/>
      <c r="FB60" s="28"/>
      <c r="FC60" s="28"/>
      <c r="FD60" s="28"/>
      <c r="FE60" s="28"/>
      <c r="FF60" s="28"/>
      <c r="FG60" s="28"/>
      <c r="FH60" s="28"/>
      <c r="FI60" s="28"/>
      <c r="FJ60" s="28"/>
      <c r="FK60" s="28"/>
      <c r="FL60" s="28"/>
      <c r="FM60" s="28"/>
      <c r="FN60" s="28"/>
      <c r="FO60" s="28"/>
      <c r="FP60" s="28"/>
      <c r="FQ60" s="28"/>
      <c r="FR60" s="28"/>
      <c r="FS60" s="28"/>
      <c r="FT60" s="28"/>
      <c r="FU60" s="28"/>
      <c r="FV60" s="28"/>
      <c r="FW60" s="28"/>
      <c r="FX60" s="28"/>
      <c r="FY60" s="28"/>
      <c r="FZ60" s="28"/>
      <c r="GA60" s="28"/>
      <c r="GB60" s="28"/>
      <c r="GC60" s="28"/>
      <c r="GD60" s="28"/>
      <c r="GE60" s="28"/>
      <c r="GF60" s="28"/>
      <c r="GG60" s="28"/>
      <c r="GH60" s="28"/>
      <c r="GI60" s="28"/>
      <c r="GJ60" s="28"/>
      <c r="GK60" s="28"/>
      <c r="GL60" s="28"/>
      <c r="GM60" s="28"/>
      <c r="GN60" s="28"/>
      <c r="GO60" s="28"/>
      <c r="GP60" s="28"/>
      <c r="GQ60" s="28"/>
      <c r="GR60" s="28"/>
      <c r="GS60" s="28"/>
      <c r="GT60" s="28"/>
      <c r="GU60" s="28"/>
      <c r="GV60" s="28"/>
      <c r="GW60" s="28"/>
      <c r="GX60" s="28"/>
      <c r="GY60" s="28"/>
      <c r="GZ60" s="28"/>
      <c r="HA60" s="28"/>
      <c r="HB60" s="28"/>
      <c r="HC60" s="28"/>
      <c r="HD60" s="28"/>
      <c r="HE60" s="28"/>
      <c r="HF60" s="28"/>
      <c r="HG60" s="28"/>
      <c r="HH60" s="28"/>
      <c r="HI60" s="28"/>
      <c r="HJ60" s="28"/>
      <c r="HK60" s="28"/>
      <c r="HL60" s="28"/>
      <c r="HM60" s="28"/>
      <c r="HN60" s="28"/>
      <c r="HO60" s="28"/>
      <c r="HP60" s="28"/>
      <c r="HQ60" s="28"/>
      <c r="HR60" s="28"/>
      <c r="HS60" s="28"/>
      <c r="HT60" s="28"/>
      <c r="HU60" s="28"/>
      <c r="HV60" s="28"/>
      <c r="HW60" s="28"/>
      <c r="HX60" s="28"/>
      <c r="HY60" s="28"/>
      <c r="HZ60" s="28"/>
      <c r="IA60" s="28"/>
      <c r="IB60" s="28"/>
      <c r="IC60" s="28"/>
      <c r="ID60" s="28"/>
      <c r="IE60" s="28"/>
      <c r="IF60" s="28"/>
      <c r="IG60" s="28"/>
      <c r="IH60" s="28"/>
      <c r="II60" s="28"/>
      <c r="IJ60" s="28"/>
      <c r="IK60" s="28"/>
      <c r="IL60" s="28"/>
      <c r="IM60" s="28"/>
      <c r="IN60" s="28"/>
      <c r="IO60" s="28"/>
      <c r="IP60" s="28"/>
      <c r="IQ60" s="28"/>
      <c r="IR60" s="28"/>
      <c r="IS60" s="28"/>
      <c r="IT60" s="28"/>
      <c r="IU60" s="28"/>
    </row>
    <row r="61" spans="1:255" s="29" customFormat="1">
      <c r="A61" s="62"/>
      <c r="B61" s="67">
        <v>2</v>
      </c>
      <c r="C61" s="68" t="s">
        <v>209</v>
      </c>
      <c r="D61" s="68" t="s">
        <v>72</v>
      </c>
      <c r="E61" s="438"/>
      <c r="F61" s="135">
        <v>0</v>
      </c>
      <c r="G61" s="135"/>
      <c r="H61" s="135">
        <v>22771300</v>
      </c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  <c r="BM61" s="28"/>
      <c r="BN61" s="28"/>
      <c r="BO61" s="28"/>
      <c r="BP61" s="28"/>
      <c r="BQ61" s="28"/>
      <c r="BR61" s="28"/>
      <c r="BS61" s="28"/>
      <c r="BT61" s="28"/>
      <c r="BU61" s="28"/>
      <c r="BV61" s="28"/>
      <c r="BW61" s="28"/>
      <c r="BX61" s="28"/>
      <c r="BY61" s="28"/>
      <c r="BZ61" s="28"/>
      <c r="CA61" s="28"/>
      <c r="CB61" s="28"/>
      <c r="CC61" s="28"/>
      <c r="CD61" s="28"/>
      <c r="CE61" s="28"/>
      <c r="CF61" s="28"/>
      <c r="CG61" s="28"/>
      <c r="CH61" s="28"/>
      <c r="CI61" s="28"/>
      <c r="CJ61" s="28"/>
      <c r="CK61" s="28"/>
      <c r="CL61" s="28"/>
      <c r="CM61" s="28"/>
      <c r="CN61" s="28"/>
      <c r="CO61" s="28"/>
      <c r="CP61" s="28"/>
      <c r="CQ61" s="28"/>
      <c r="CR61" s="28"/>
      <c r="CS61" s="28"/>
      <c r="CT61" s="28"/>
      <c r="CU61" s="28"/>
      <c r="CV61" s="28"/>
      <c r="CW61" s="28"/>
      <c r="CX61" s="28"/>
      <c r="CY61" s="28"/>
      <c r="CZ61" s="28"/>
      <c r="DA61" s="28"/>
      <c r="DB61" s="28"/>
      <c r="DC61" s="28"/>
      <c r="DD61" s="28"/>
      <c r="DE61" s="28"/>
      <c r="DF61" s="28"/>
      <c r="DG61" s="28"/>
      <c r="DH61" s="28"/>
      <c r="DI61" s="28"/>
      <c r="DJ61" s="28"/>
      <c r="DK61" s="28"/>
      <c r="DL61" s="28"/>
      <c r="DM61" s="28"/>
      <c r="DN61" s="28"/>
      <c r="DO61" s="28"/>
      <c r="DP61" s="28"/>
      <c r="DQ61" s="28"/>
      <c r="DR61" s="28"/>
      <c r="DS61" s="28"/>
      <c r="DT61" s="28"/>
      <c r="DU61" s="28"/>
      <c r="DV61" s="28"/>
      <c r="DW61" s="28"/>
      <c r="DX61" s="28"/>
      <c r="DY61" s="28"/>
      <c r="DZ61" s="28"/>
      <c r="EA61" s="28"/>
      <c r="EB61" s="28"/>
      <c r="EC61" s="28"/>
      <c r="ED61" s="28"/>
      <c r="EE61" s="28"/>
      <c r="EF61" s="28"/>
      <c r="EG61" s="28"/>
      <c r="EH61" s="28"/>
      <c r="EI61" s="28"/>
      <c r="EJ61" s="28"/>
      <c r="EK61" s="28"/>
      <c r="EL61" s="28"/>
      <c r="EM61" s="28"/>
      <c r="EN61" s="28"/>
      <c r="EO61" s="28"/>
      <c r="EP61" s="28"/>
      <c r="EQ61" s="28"/>
      <c r="ER61" s="28"/>
      <c r="ES61" s="28"/>
      <c r="ET61" s="28"/>
      <c r="EU61" s="28"/>
      <c r="EV61" s="28"/>
      <c r="EW61" s="28"/>
      <c r="EX61" s="28"/>
      <c r="EY61" s="28"/>
      <c r="EZ61" s="28"/>
      <c r="FA61" s="28"/>
      <c r="FB61" s="28"/>
      <c r="FC61" s="28"/>
      <c r="FD61" s="28"/>
      <c r="FE61" s="28"/>
      <c r="FF61" s="28"/>
      <c r="FG61" s="28"/>
      <c r="FH61" s="28"/>
      <c r="FI61" s="28"/>
      <c r="FJ61" s="28"/>
      <c r="FK61" s="28"/>
      <c r="FL61" s="28"/>
      <c r="FM61" s="28"/>
      <c r="FN61" s="28"/>
      <c r="FO61" s="28"/>
      <c r="FP61" s="28"/>
      <c r="FQ61" s="28"/>
      <c r="FR61" s="28"/>
      <c r="FS61" s="28"/>
      <c r="FT61" s="28"/>
      <c r="FU61" s="28"/>
      <c r="FV61" s="28"/>
      <c r="FW61" s="28"/>
      <c r="FX61" s="28"/>
      <c r="FY61" s="28"/>
      <c r="FZ61" s="28"/>
      <c r="GA61" s="28"/>
      <c r="GB61" s="28"/>
      <c r="GC61" s="28"/>
      <c r="GD61" s="28"/>
      <c r="GE61" s="28"/>
      <c r="GF61" s="28"/>
      <c r="GG61" s="28"/>
      <c r="GH61" s="28"/>
      <c r="GI61" s="28"/>
      <c r="GJ61" s="28"/>
      <c r="GK61" s="28"/>
      <c r="GL61" s="28"/>
      <c r="GM61" s="28"/>
      <c r="GN61" s="28"/>
      <c r="GO61" s="28"/>
      <c r="GP61" s="28"/>
      <c r="GQ61" s="28"/>
      <c r="GR61" s="28"/>
      <c r="GS61" s="28"/>
      <c r="GT61" s="28"/>
      <c r="GU61" s="28"/>
      <c r="GV61" s="28"/>
      <c r="GW61" s="28"/>
      <c r="GX61" s="28"/>
      <c r="GY61" s="28"/>
      <c r="GZ61" s="28"/>
      <c r="HA61" s="28"/>
      <c r="HB61" s="28"/>
      <c r="HC61" s="28"/>
      <c r="HD61" s="28"/>
      <c r="HE61" s="28"/>
      <c r="HF61" s="28"/>
      <c r="HG61" s="28"/>
      <c r="HH61" s="28"/>
      <c r="HI61" s="28"/>
      <c r="HJ61" s="28"/>
      <c r="HK61" s="28"/>
      <c r="HL61" s="28"/>
      <c r="HM61" s="28"/>
      <c r="HN61" s="28"/>
      <c r="HO61" s="28"/>
      <c r="HP61" s="28"/>
      <c r="HQ61" s="28"/>
      <c r="HR61" s="28"/>
      <c r="HS61" s="28"/>
      <c r="HT61" s="28"/>
      <c r="HU61" s="28"/>
      <c r="HV61" s="28"/>
      <c r="HW61" s="28"/>
      <c r="HX61" s="28"/>
      <c r="HY61" s="28"/>
      <c r="HZ61" s="28"/>
      <c r="IA61" s="28"/>
      <c r="IB61" s="28"/>
      <c r="IC61" s="28"/>
      <c r="ID61" s="28"/>
      <c r="IE61" s="28"/>
      <c r="IF61" s="28"/>
      <c r="IG61" s="28"/>
      <c r="IH61" s="28"/>
      <c r="II61" s="28"/>
      <c r="IJ61" s="28"/>
      <c r="IK61" s="28"/>
      <c r="IL61" s="28"/>
      <c r="IM61" s="28"/>
      <c r="IN61" s="28"/>
      <c r="IO61" s="28"/>
      <c r="IP61" s="28"/>
      <c r="IQ61" s="28"/>
      <c r="IR61" s="28"/>
      <c r="IS61" s="28"/>
      <c r="IT61" s="28"/>
      <c r="IU61" s="28"/>
    </row>
    <row r="62" spans="1:255" s="29" customFormat="1">
      <c r="A62" s="62"/>
      <c r="B62" s="71" t="s">
        <v>17</v>
      </c>
      <c r="C62" s="72" t="s">
        <v>300</v>
      </c>
      <c r="D62" s="72" t="s">
        <v>73</v>
      </c>
      <c r="E62" s="438"/>
      <c r="F62" s="74">
        <v>0</v>
      </c>
      <c r="G62" s="137"/>
      <c r="H62" s="74">
        <v>22771300</v>
      </c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  <c r="BI62" s="28"/>
      <c r="BJ62" s="28"/>
      <c r="BK62" s="28"/>
      <c r="BL62" s="28"/>
      <c r="BM62" s="28"/>
      <c r="BN62" s="28"/>
      <c r="BO62" s="28"/>
      <c r="BP62" s="28"/>
      <c r="BQ62" s="28"/>
      <c r="BR62" s="28"/>
      <c r="BS62" s="28"/>
      <c r="BT62" s="28"/>
      <c r="BU62" s="28"/>
      <c r="BV62" s="28"/>
      <c r="BW62" s="28"/>
      <c r="BX62" s="28"/>
      <c r="BY62" s="28"/>
      <c r="BZ62" s="28"/>
      <c r="CA62" s="28"/>
      <c r="CB62" s="28"/>
      <c r="CC62" s="28"/>
      <c r="CD62" s="28"/>
      <c r="CE62" s="28"/>
      <c r="CF62" s="28"/>
      <c r="CG62" s="28"/>
      <c r="CH62" s="28"/>
      <c r="CI62" s="28"/>
      <c r="CJ62" s="28"/>
      <c r="CK62" s="28"/>
      <c r="CL62" s="28"/>
      <c r="CM62" s="28"/>
      <c r="CN62" s="28"/>
      <c r="CO62" s="28"/>
      <c r="CP62" s="28"/>
      <c r="CQ62" s="28"/>
      <c r="CR62" s="28"/>
      <c r="CS62" s="28"/>
      <c r="CT62" s="28"/>
      <c r="CU62" s="28"/>
      <c r="CV62" s="28"/>
      <c r="CW62" s="28"/>
      <c r="CX62" s="28"/>
      <c r="CY62" s="28"/>
      <c r="CZ62" s="28"/>
      <c r="DA62" s="28"/>
      <c r="DB62" s="28"/>
      <c r="DC62" s="28"/>
      <c r="DD62" s="28"/>
      <c r="DE62" s="28"/>
      <c r="DF62" s="28"/>
      <c r="DG62" s="28"/>
      <c r="DH62" s="28"/>
      <c r="DI62" s="28"/>
      <c r="DJ62" s="28"/>
      <c r="DK62" s="28"/>
      <c r="DL62" s="28"/>
      <c r="DM62" s="28"/>
      <c r="DN62" s="28"/>
      <c r="DO62" s="28"/>
      <c r="DP62" s="28"/>
      <c r="DQ62" s="28"/>
      <c r="DR62" s="28"/>
      <c r="DS62" s="28"/>
      <c r="DT62" s="28"/>
      <c r="DU62" s="28"/>
      <c r="DV62" s="28"/>
      <c r="DW62" s="28"/>
      <c r="DX62" s="28"/>
      <c r="DY62" s="28"/>
      <c r="DZ62" s="28"/>
      <c r="EA62" s="28"/>
      <c r="EB62" s="28"/>
      <c r="EC62" s="28"/>
      <c r="ED62" s="28"/>
      <c r="EE62" s="28"/>
      <c r="EF62" s="28"/>
      <c r="EG62" s="28"/>
      <c r="EH62" s="28"/>
      <c r="EI62" s="28"/>
      <c r="EJ62" s="28"/>
      <c r="EK62" s="28"/>
      <c r="EL62" s="28"/>
      <c r="EM62" s="28"/>
      <c r="EN62" s="28"/>
      <c r="EO62" s="28"/>
      <c r="EP62" s="28"/>
      <c r="EQ62" s="28"/>
      <c r="ER62" s="28"/>
      <c r="ES62" s="28"/>
      <c r="ET62" s="28"/>
      <c r="EU62" s="28"/>
      <c r="EV62" s="28"/>
      <c r="EW62" s="28"/>
      <c r="EX62" s="28"/>
      <c r="EY62" s="28"/>
      <c r="EZ62" s="28"/>
      <c r="FA62" s="28"/>
      <c r="FB62" s="28"/>
      <c r="FC62" s="28"/>
      <c r="FD62" s="28"/>
      <c r="FE62" s="28"/>
      <c r="FF62" s="28"/>
      <c r="FG62" s="28"/>
      <c r="FH62" s="28"/>
      <c r="FI62" s="28"/>
      <c r="FJ62" s="28"/>
      <c r="FK62" s="28"/>
      <c r="FL62" s="28"/>
      <c r="FM62" s="28"/>
      <c r="FN62" s="28"/>
      <c r="FO62" s="28"/>
      <c r="FP62" s="28"/>
      <c r="FQ62" s="28"/>
      <c r="FR62" s="28"/>
      <c r="FS62" s="28"/>
      <c r="FT62" s="28"/>
      <c r="FU62" s="28"/>
      <c r="FV62" s="28"/>
      <c r="FW62" s="28"/>
      <c r="FX62" s="28"/>
      <c r="FY62" s="28"/>
      <c r="FZ62" s="28"/>
      <c r="GA62" s="28"/>
      <c r="GB62" s="28"/>
      <c r="GC62" s="28"/>
      <c r="GD62" s="28"/>
      <c r="GE62" s="28"/>
      <c r="GF62" s="28"/>
      <c r="GG62" s="28"/>
      <c r="GH62" s="28"/>
      <c r="GI62" s="28"/>
      <c r="GJ62" s="28"/>
      <c r="GK62" s="28"/>
      <c r="GL62" s="28"/>
      <c r="GM62" s="28"/>
      <c r="GN62" s="28"/>
      <c r="GO62" s="28"/>
      <c r="GP62" s="28"/>
      <c r="GQ62" s="28"/>
      <c r="GR62" s="28"/>
      <c r="GS62" s="28"/>
      <c r="GT62" s="28"/>
      <c r="GU62" s="28"/>
      <c r="GV62" s="28"/>
      <c r="GW62" s="28"/>
      <c r="GX62" s="28"/>
      <c r="GY62" s="28"/>
      <c r="GZ62" s="28"/>
      <c r="HA62" s="28"/>
      <c r="HB62" s="28"/>
      <c r="HC62" s="28"/>
      <c r="HD62" s="28"/>
      <c r="HE62" s="28"/>
      <c r="HF62" s="28"/>
      <c r="HG62" s="28"/>
      <c r="HH62" s="28"/>
      <c r="HI62" s="28"/>
      <c r="HJ62" s="28"/>
      <c r="HK62" s="28"/>
      <c r="HL62" s="28"/>
      <c r="HM62" s="28"/>
      <c r="HN62" s="28"/>
      <c r="HO62" s="28"/>
      <c r="HP62" s="28"/>
      <c r="HQ62" s="28"/>
      <c r="HR62" s="28"/>
      <c r="HS62" s="28"/>
      <c r="HT62" s="28"/>
      <c r="HU62" s="28"/>
      <c r="HV62" s="28"/>
      <c r="HW62" s="28"/>
      <c r="HX62" s="28"/>
      <c r="HY62" s="28"/>
      <c r="HZ62" s="28"/>
      <c r="IA62" s="28"/>
      <c r="IB62" s="28"/>
      <c r="IC62" s="28"/>
      <c r="ID62" s="28"/>
      <c r="IE62" s="28"/>
      <c r="IF62" s="28"/>
      <c r="IG62" s="28"/>
      <c r="IH62" s="28"/>
      <c r="II62" s="28"/>
      <c r="IJ62" s="28"/>
      <c r="IK62" s="28"/>
      <c r="IL62" s="28"/>
      <c r="IM62" s="28"/>
      <c r="IN62" s="28"/>
      <c r="IO62" s="28"/>
      <c r="IP62" s="28"/>
      <c r="IQ62" s="28"/>
      <c r="IR62" s="28"/>
      <c r="IS62" s="28"/>
      <c r="IT62" s="28"/>
      <c r="IU62" s="28"/>
    </row>
    <row r="63" spans="1:255" s="29" customFormat="1">
      <c r="A63" s="62"/>
      <c r="B63" s="71" t="s">
        <v>19</v>
      </c>
      <c r="C63" s="72" t="s">
        <v>74</v>
      </c>
      <c r="D63" s="72"/>
      <c r="E63" s="438"/>
      <c r="F63" s="74">
        <v>0</v>
      </c>
      <c r="G63" s="138"/>
      <c r="H63" s="74">
        <v>0</v>
      </c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  <c r="BJ63" s="28"/>
      <c r="BK63" s="28"/>
      <c r="BL63" s="28"/>
      <c r="BM63" s="28"/>
      <c r="BN63" s="28"/>
      <c r="BO63" s="28"/>
      <c r="BP63" s="28"/>
      <c r="BQ63" s="28"/>
      <c r="BR63" s="28"/>
      <c r="BS63" s="28"/>
      <c r="BT63" s="28"/>
      <c r="BU63" s="28"/>
      <c r="BV63" s="28"/>
      <c r="BW63" s="28"/>
      <c r="BX63" s="28"/>
      <c r="BY63" s="28"/>
      <c r="BZ63" s="28"/>
      <c r="CA63" s="28"/>
      <c r="CB63" s="28"/>
      <c r="CC63" s="28"/>
      <c r="CD63" s="28"/>
      <c r="CE63" s="28"/>
      <c r="CF63" s="28"/>
      <c r="CG63" s="28"/>
      <c r="CH63" s="28"/>
      <c r="CI63" s="28"/>
      <c r="CJ63" s="28"/>
      <c r="CK63" s="28"/>
      <c r="CL63" s="28"/>
      <c r="CM63" s="28"/>
      <c r="CN63" s="28"/>
      <c r="CO63" s="28"/>
      <c r="CP63" s="28"/>
      <c r="CQ63" s="28"/>
      <c r="CR63" s="28"/>
      <c r="CS63" s="28"/>
      <c r="CT63" s="28"/>
      <c r="CU63" s="28"/>
      <c r="CV63" s="28"/>
      <c r="CW63" s="28"/>
      <c r="CX63" s="28"/>
      <c r="CY63" s="28"/>
      <c r="CZ63" s="28"/>
      <c r="DA63" s="28"/>
      <c r="DB63" s="28"/>
      <c r="DC63" s="28"/>
      <c r="DD63" s="28"/>
      <c r="DE63" s="28"/>
      <c r="DF63" s="28"/>
      <c r="DG63" s="28"/>
      <c r="DH63" s="28"/>
      <c r="DI63" s="28"/>
      <c r="DJ63" s="28"/>
      <c r="DK63" s="28"/>
      <c r="DL63" s="28"/>
      <c r="DM63" s="28"/>
      <c r="DN63" s="28"/>
      <c r="DO63" s="28"/>
      <c r="DP63" s="28"/>
      <c r="DQ63" s="28"/>
      <c r="DR63" s="28"/>
      <c r="DS63" s="28"/>
      <c r="DT63" s="28"/>
      <c r="DU63" s="28"/>
      <c r="DV63" s="28"/>
      <c r="DW63" s="28"/>
      <c r="DX63" s="28"/>
      <c r="DY63" s="28"/>
      <c r="DZ63" s="28"/>
      <c r="EA63" s="28"/>
      <c r="EB63" s="28"/>
      <c r="EC63" s="28"/>
      <c r="ED63" s="28"/>
      <c r="EE63" s="28"/>
      <c r="EF63" s="28"/>
      <c r="EG63" s="28"/>
      <c r="EH63" s="28"/>
      <c r="EI63" s="28"/>
      <c r="EJ63" s="28"/>
      <c r="EK63" s="28"/>
      <c r="EL63" s="28"/>
      <c r="EM63" s="28"/>
      <c r="EN63" s="28"/>
      <c r="EO63" s="28"/>
      <c r="EP63" s="28"/>
      <c r="EQ63" s="28"/>
      <c r="ER63" s="28"/>
      <c r="ES63" s="28"/>
      <c r="ET63" s="28"/>
      <c r="EU63" s="28"/>
      <c r="EV63" s="28"/>
      <c r="EW63" s="28"/>
      <c r="EX63" s="28"/>
      <c r="EY63" s="28"/>
      <c r="EZ63" s="28"/>
      <c r="FA63" s="28"/>
      <c r="FB63" s="28"/>
      <c r="FC63" s="28"/>
      <c r="FD63" s="28"/>
      <c r="FE63" s="28"/>
      <c r="FF63" s="28"/>
      <c r="FG63" s="28"/>
      <c r="FH63" s="28"/>
      <c r="FI63" s="28"/>
      <c r="FJ63" s="28"/>
      <c r="FK63" s="28"/>
      <c r="FL63" s="28"/>
      <c r="FM63" s="28"/>
      <c r="FN63" s="28"/>
      <c r="FO63" s="28"/>
      <c r="FP63" s="28"/>
      <c r="FQ63" s="28"/>
      <c r="FR63" s="28"/>
      <c r="FS63" s="28"/>
      <c r="FT63" s="28"/>
      <c r="FU63" s="28"/>
      <c r="FV63" s="28"/>
      <c r="FW63" s="28"/>
      <c r="FX63" s="28"/>
      <c r="FY63" s="28"/>
      <c r="FZ63" s="28"/>
      <c r="GA63" s="28"/>
      <c r="GB63" s="28"/>
      <c r="GC63" s="28"/>
      <c r="GD63" s="28"/>
      <c r="GE63" s="28"/>
      <c r="GF63" s="28"/>
      <c r="GG63" s="28"/>
      <c r="GH63" s="28"/>
      <c r="GI63" s="28"/>
      <c r="GJ63" s="28"/>
      <c r="GK63" s="28"/>
      <c r="GL63" s="28"/>
      <c r="GM63" s="28"/>
      <c r="GN63" s="28"/>
      <c r="GO63" s="28"/>
      <c r="GP63" s="28"/>
      <c r="GQ63" s="28"/>
      <c r="GR63" s="28"/>
      <c r="GS63" s="28"/>
      <c r="GT63" s="28"/>
      <c r="GU63" s="28"/>
      <c r="GV63" s="28"/>
      <c r="GW63" s="28"/>
      <c r="GX63" s="28"/>
      <c r="GY63" s="28"/>
      <c r="GZ63" s="28"/>
      <c r="HA63" s="28"/>
      <c r="HB63" s="28"/>
      <c r="HC63" s="28"/>
      <c r="HD63" s="28"/>
      <c r="HE63" s="28"/>
      <c r="HF63" s="28"/>
      <c r="HG63" s="28"/>
      <c r="HH63" s="28"/>
      <c r="HI63" s="28"/>
      <c r="HJ63" s="28"/>
      <c r="HK63" s="28"/>
      <c r="HL63" s="28"/>
      <c r="HM63" s="28"/>
      <c r="HN63" s="28"/>
      <c r="HO63" s="28"/>
      <c r="HP63" s="28"/>
      <c r="HQ63" s="28"/>
      <c r="HR63" s="28"/>
      <c r="HS63" s="28"/>
      <c r="HT63" s="28"/>
      <c r="HU63" s="28"/>
      <c r="HV63" s="28"/>
      <c r="HW63" s="28"/>
      <c r="HX63" s="28"/>
      <c r="HY63" s="28"/>
      <c r="HZ63" s="28"/>
      <c r="IA63" s="28"/>
      <c r="IB63" s="28"/>
      <c r="IC63" s="28"/>
      <c r="ID63" s="28"/>
      <c r="IE63" s="28"/>
      <c r="IF63" s="28"/>
      <c r="IG63" s="28"/>
      <c r="IH63" s="28"/>
      <c r="II63" s="28"/>
      <c r="IJ63" s="28"/>
      <c r="IK63" s="28"/>
      <c r="IL63" s="28"/>
      <c r="IM63" s="28"/>
      <c r="IN63" s="28"/>
      <c r="IO63" s="28"/>
      <c r="IP63" s="28"/>
      <c r="IQ63" s="28"/>
      <c r="IR63" s="28"/>
      <c r="IS63" s="28"/>
      <c r="IT63" s="28"/>
      <c r="IU63" s="28"/>
    </row>
    <row r="64" spans="1:255" s="29" customFormat="1">
      <c r="A64" s="62"/>
      <c r="B64" s="75" t="s">
        <v>24</v>
      </c>
      <c r="C64" s="76" t="s">
        <v>76</v>
      </c>
      <c r="D64" s="76" t="s">
        <v>224</v>
      </c>
      <c r="E64" s="438"/>
      <c r="F64" s="74">
        <v>0</v>
      </c>
      <c r="G64" s="140"/>
      <c r="H64" s="74">
        <v>0</v>
      </c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  <c r="BI64" s="28"/>
      <c r="BJ64" s="28"/>
      <c r="BK64" s="28"/>
      <c r="BL64" s="28"/>
      <c r="BM64" s="28"/>
      <c r="BN64" s="28"/>
      <c r="BO64" s="28"/>
      <c r="BP64" s="28"/>
      <c r="BQ64" s="28"/>
      <c r="BR64" s="28"/>
      <c r="BS64" s="28"/>
      <c r="BT64" s="28"/>
      <c r="BU64" s="28"/>
      <c r="BV64" s="28"/>
      <c r="BW64" s="28"/>
      <c r="BX64" s="28"/>
      <c r="BY64" s="28"/>
      <c r="BZ64" s="28"/>
      <c r="CA64" s="28"/>
      <c r="CB64" s="28"/>
      <c r="CC64" s="28"/>
      <c r="CD64" s="28"/>
      <c r="CE64" s="28"/>
      <c r="CF64" s="28"/>
      <c r="CG64" s="28"/>
      <c r="CH64" s="28"/>
      <c r="CI64" s="28"/>
      <c r="CJ64" s="28"/>
      <c r="CK64" s="28"/>
      <c r="CL64" s="28"/>
      <c r="CM64" s="28"/>
      <c r="CN64" s="28"/>
      <c r="CO64" s="28"/>
      <c r="CP64" s="28"/>
      <c r="CQ64" s="28"/>
      <c r="CR64" s="28"/>
      <c r="CS64" s="28"/>
      <c r="CT64" s="28"/>
      <c r="CU64" s="28"/>
      <c r="CV64" s="28"/>
      <c r="CW64" s="28"/>
      <c r="CX64" s="28"/>
      <c r="CY64" s="28"/>
      <c r="CZ64" s="28"/>
      <c r="DA64" s="28"/>
      <c r="DB64" s="28"/>
      <c r="DC64" s="28"/>
      <c r="DD64" s="28"/>
      <c r="DE64" s="28"/>
      <c r="DF64" s="28"/>
      <c r="DG64" s="28"/>
      <c r="DH64" s="28"/>
      <c r="DI64" s="28"/>
      <c r="DJ64" s="28"/>
      <c r="DK64" s="28"/>
      <c r="DL64" s="28"/>
      <c r="DM64" s="28"/>
      <c r="DN64" s="28"/>
      <c r="DO64" s="28"/>
      <c r="DP64" s="28"/>
      <c r="DQ64" s="28"/>
      <c r="DR64" s="28"/>
      <c r="DS64" s="28"/>
      <c r="DT64" s="28"/>
      <c r="DU64" s="28"/>
      <c r="DV64" s="28"/>
      <c r="DW64" s="28"/>
      <c r="DX64" s="28"/>
      <c r="DY64" s="28"/>
      <c r="DZ64" s="28"/>
      <c r="EA64" s="28"/>
      <c r="EB64" s="28"/>
      <c r="EC64" s="28"/>
      <c r="ED64" s="28"/>
      <c r="EE64" s="28"/>
      <c r="EF64" s="28"/>
      <c r="EG64" s="28"/>
      <c r="EH64" s="28"/>
      <c r="EI64" s="28"/>
      <c r="EJ64" s="28"/>
      <c r="EK64" s="28"/>
      <c r="EL64" s="28"/>
      <c r="EM64" s="28"/>
      <c r="EN64" s="28"/>
      <c r="EO64" s="28"/>
      <c r="EP64" s="28"/>
      <c r="EQ64" s="28"/>
      <c r="ER64" s="28"/>
      <c r="ES64" s="28"/>
      <c r="ET64" s="28"/>
      <c r="EU64" s="28"/>
      <c r="EV64" s="28"/>
      <c r="EW64" s="28"/>
      <c r="EX64" s="28"/>
      <c r="EY64" s="28"/>
      <c r="EZ64" s="28"/>
      <c r="FA64" s="28"/>
      <c r="FB64" s="28"/>
      <c r="FC64" s="28"/>
      <c r="FD64" s="28"/>
      <c r="FE64" s="28"/>
      <c r="FF64" s="28"/>
      <c r="FG64" s="28"/>
      <c r="FH64" s="28"/>
      <c r="FI64" s="28"/>
      <c r="FJ64" s="28"/>
      <c r="FK64" s="28"/>
      <c r="FL64" s="28"/>
      <c r="FM64" s="28"/>
      <c r="FN64" s="28"/>
      <c r="FO64" s="28"/>
      <c r="FP64" s="28"/>
      <c r="FQ64" s="28"/>
      <c r="FR64" s="28"/>
      <c r="FS64" s="28"/>
      <c r="FT64" s="28"/>
      <c r="FU64" s="28"/>
      <c r="FV64" s="28"/>
      <c r="FW64" s="28"/>
      <c r="FX64" s="28"/>
      <c r="FY64" s="28"/>
      <c r="FZ64" s="28"/>
      <c r="GA64" s="28"/>
      <c r="GB64" s="28"/>
      <c r="GC64" s="28"/>
      <c r="GD64" s="28"/>
      <c r="GE64" s="28"/>
      <c r="GF64" s="28"/>
      <c r="GG64" s="28"/>
      <c r="GH64" s="28"/>
      <c r="GI64" s="28"/>
      <c r="GJ64" s="28"/>
      <c r="GK64" s="28"/>
      <c r="GL64" s="28"/>
      <c r="GM64" s="28"/>
      <c r="GN64" s="28"/>
      <c r="GO64" s="28"/>
      <c r="GP64" s="28"/>
      <c r="GQ64" s="28"/>
      <c r="GR64" s="28"/>
      <c r="GS64" s="28"/>
      <c r="GT64" s="28"/>
      <c r="GU64" s="28"/>
      <c r="GV64" s="28"/>
      <c r="GW64" s="28"/>
      <c r="GX64" s="28"/>
      <c r="GY64" s="28"/>
      <c r="GZ64" s="28"/>
      <c r="HA64" s="28"/>
      <c r="HB64" s="28"/>
      <c r="HC64" s="28"/>
      <c r="HD64" s="28"/>
      <c r="HE64" s="28"/>
      <c r="HF64" s="28"/>
      <c r="HG64" s="28"/>
      <c r="HH64" s="28"/>
      <c r="HI64" s="28"/>
      <c r="HJ64" s="28"/>
      <c r="HK64" s="28"/>
      <c r="HL64" s="28"/>
      <c r="HM64" s="28"/>
      <c r="HN64" s="28"/>
      <c r="HO64" s="28"/>
      <c r="HP64" s="28"/>
      <c r="HQ64" s="28"/>
      <c r="HR64" s="28"/>
      <c r="HS64" s="28"/>
      <c r="HT64" s="28"/>
      <c r="HU64" s="28"/>
      <c r="HV64" s="28"/>
      <c r="HW64" s="28"/>
      <c r="HX64" s="28"/>
      <c r="HY64" s="28"/>
      <c r="HZ64" s="28"/>
      <c r="IA64" s="28"/>
      <c r="IB64" s="28"/>
      <c r="IC64" s="28"/>
      <c r="ID64" s="28"/>
      <c r="IE64" s="28"/>
      <c r="IF64" s="28"/>
      <c r="IG64" s="28"/>
      <c r="IH64" s="28"/>
      <c r="II64" s="28"/>
      <c r="IJ64" s="28"/>
      <c r="IK64" s="28"/>
      <c r="IL64" s="28"/>
      <c r="IM64" s="28"/>
      <c r="IN64" s="28"/>
      <c r="IO64" s="28"/>
      <c r="IP64" s="28"/>
      <c r="IQ64" s="28"/>
      <c r="IR64" s="28"/>
      <c r="IS64" s="28"/>
      <c r="IT64" s="28"/>
      <c r="IU64" s="28"/>
    </row>
    <row r="65" spans="2:10">
      <c r="B65" s="79"/>
      <c r="C65" s="80" t="s">
        <v>22</v>
      </c>
      <c r="D65" s="141" t="s">
        <v>6</v>
      </c>
      <c r="E65" s="107"/>
      <c r="F65" s="148">
        <v>0</v>
      </c>
      <c r="G65" s="148"/>
      <c r="H65" s="148">
        <v>22771300</v>
      </c>
      <c r="J65" s="372"/>
    </row>
    <row r="66" spans="2:10">
      <c r="B66" s="84">
        <v>3</v>
      </c>
      <c r="C66" s="64" t="s">
        <v>210</v>
      </c>
      <c r="D66" s="88"/>
      <c r="E66" s="142"/>
      <c r="F66" s="143"/>
      <c r="G66" s="144"/>
      <c r="H66" s="143"/>
    </row>
    <row r="67" spans="2:10">
      <c r="B67" s="71" t="s">
        <v>17</v>
      </c>
      <c r="C67" s="72" t="s">
        <v>211</v>
      </c>
      <c r="D67" s="72" t="s">
        <v>77</v>
      </c>
      <c r="E67" s="438">
        <v>10</v>
      </c>
      <c r="F67" s="74">
        <v>1245315.6800000002</v>
      </c>
      <c r="G67" s="138"/>
      <c r="H67" s="74">
        <v>1871920.0699999989</v>
      </c>
    </row>
    <row r="68" spans="2:10">
      <c r="B68" s="71" t="s">
        <v>19</v>
      </c>
      <c r="C68" s="72" t="s">
        <v>212</v>
      </c>
      <c r="D68" s="72" t="s">
        <v>78</v>
      </c>
      <c r="E68" s="438">
        <v>11</v>
      </c>
      <c r="F68" s="74">
        <v>163763</v>
      </c>
      <c r="G68" s="138"/>
      <c r="H68" s="74">
        <v>175480</v>
      </c>
    </row>
    <row r="69" spans="2:10">
      <c r="B69" s="71" t="s">
        <v>24</v>
      </c>
      <c r="C69" s="72" t="s">
        <v>213</v>
      </c>
      <c r="D69" s="72" t="s">
        <v>79</v>
      </c>
      <c r="E69" s="438">
        <v>12</v>
      </c>
      <c r="F69" s="74">
        <v>921345.86999999988</v>
      </c>
      <c r="G69" s="145"/>
      <c r="H69" s="74">
        <v>69588.5</v>
      </c>
    </row>
    <row r="70" spans="2:10">
      <c r="B70" s="71" t="s">
        <v>51</v>
      </c>
      <c r="C70" s="72" t="s">
        <v>306</v>
      </c>
      <c r="D70" s="72" t="s">
        <v>80</v>
      </c>
      <c r="E70" s="438">
        <v>13</v>
      </c>
      <c r="F70" s="74">
        <v>501447.43000000005</v>
      </c>
      <c r="G70" s="136"/>
      <c r="H70" s="74">
        <v>500000</v>
      </c>
    </row>
    <row r="71" spans="2:10">
      <c r="B71" s="75" t="s">
        <v>25</v>
      </c>
      <c r="C71" s="76" t="s">
        <v>81</v>
      </c>
      <c r="D71" s="76" t="s">
        <v>225</v>
      </c>
      <c r="E71" s="146"/>
      <c r="F71" s="74">
        <v>0</v>
      </c>
      <c r="G71" s="147"/>
      <c r="H71" s="74">
        <v>0</v>
      </c>
    </row>
    <row r="72" spans="2:10">
      <c r="B72" s="79"/>
      <c r="C72" s="80" t="s">
        <v>22</v>
      </c>
      <c r="D72" s="141" t="s">
        <v>6</v>
      </c>
      <c r="E72" s="439"/>
      <c r="F72" s="148">
        <v>2831871.98</v>
      </c>
      <c r="G72" s="148"/>
      <c r="H72" s="148">
        <v>2616988.5699999989</v>
      </c>
      <c r="J72" s="372"/>
    </row>
    <row r="73" spans="2:10">
      <c r="B73" s="84">
        <v>4</v>
      </c>
      <c r="C73" s="64" t="s">
        <v>82</v>
      </c>
      <c r="D73" s="64" t="s">
        <v>83</v>
      </c>
      <c r="E73" s="88"/>
      <c r="F73" s="70">
        <v>0</v>
      </c>
      <c r="G73" s="144"/>
      <c r="H73" s="70">
        <v>0</v>
      </c>
    </row>
    <row r="74" spans="2:10">
      <c r="B74" s="67">
        <v>5</v>
      </c>
      <c r="C74" s="68" t="s">
        <v>84</v>
      </c>
      <c r="D74" s="68" t="s">
        <v>85</v>
      </c>
      <c r="E74" s="72"/>
      <c r="F74" s="70">
        <v>0</v>
      </c>
      <c r="G74" s="138"/>
      <c r="H74" s="70">
        <v>0</v>
      </c>
    </row>
    <row r="75" spans="2:10">
      <c r="B75" s="75"/>
      <c r="C75" s="76"/>
      <c r="D75" s="76"/>
      <c r="E75" s="76"/>
      <c r="F75" s="139"/>
      <c r="G75" s="140"/>
      <c r="H75" s="139"/>
    </row>
    <row r="76" spans="2:10">
      <c r="B76" s="149"/>
      <c r="C76" s="80" t="s">
        <v>86</v>
      </c>
      <c r="D76" s="150" t="s">
        <v>87</v>
      </c>
      <c r="E76" s="150"/>
      <c r="F76" s="148">
        <v>2831871.98</v>
      </c>
      <c r="G76" s="148"/>
      <c r="H76" s="148">
        <v>25388288.57</v>
      </c>
      <c r="J76" s="194"/>
    </row>
    <row r="77" spans="2:10">
      <c r="B77" s="151"/>
      <c r="C77" s="152"/>
      <c r="D77" s="153"/>
      <c r="E77" s="153"/>
      <c r="F77" s="154"/>
      <c r="G77" s="155"/>
      <c r="H77" s="154"/>
    </row>
    <row r="78" spans="2:10">
      <c r="B78" s="156" t="s">
        <v>40</v>
      </c>
      <c r="C78" s="157" t="s">
        <v>88</v>
      </c>
      <c r="D78" s="158"/>
      <c r="E78" s="158"/>
      <c r="F78" s="159"/>
      <c r="G78" s="159"/>
      <c r="H78" s="159"/>
    </row>
    <row r="79" spans="2:10">
      <c r="B79" s="160"/>
      <c r="C79" s="88"/>
      <c r="D79" s="88"/>
      <c r="E79" s="88"/>
      <c r="F79" s="143"/>
      <c r="G79" s="144"/>
      <c r="H79" s="143"/>
    </row>
    <row r="80" spans="2:10">
      <c r="B80" s="161">
        <v>1</v>
      </c>
      <c r="C80" s="162" t="s">
        <v>89</v>
      </c>
      <c r="D80" s="68" t="s">
        <v>90</v>
      </c>
      <c r="E80" s="68"/>
      <c r="F80" s="135">
        <v>0</v>
      </c>
      <c r="G80" s="136"/>
      <c r="H80" s="135">
        <v>0</v>
      </c>
    </row>
    <row r="81" spans="2:10">
      <c r="B81" s="163" t="s">
        <v>17</v>
      </c>
      <c r="C81" s="164" t="s">
        <v>91</v>
      </c>
      <c r="D81" s="72" t="s">
        <v>92</v>
      </c>
      <c r="E81" s="72"/>
      <c r="F81" s="74">
        <v>0</v>
      </c>
      <c r="G81" s="138"/>
      <c r="H81" s="74">
        <v>0</v>
      </c>
    </row>
    <row r="82" spans="2:10">
      <c r="B82" s="165" t="s">
        <v>19</v>
      </c>
      <c r="C82" s="166" t="s">
        <v>93</v>
      </c>
      <c r="D82" s="76" t="s">
        <v>75</v>
      </c>
      <c r="E82" s="76"/>
      <c r="F82" s="74">
        <v>0</v>
      </c>
      <c r="G82" s="140"/>
      <c r="H82" s="74">
        <v>0</v>
      </c>
    </row>
    <row r="83" spans="2:10">
      <c r="B83" s="167"/>
      <c r="C83" s="115" t="s">
        <v>22</v>
      </c>
      <c r="D83" s="141" t="s">
        <v>22</v>
      </c>
      <c r="E83" s="107"/>
      <c r="F83" s="148">
        <v>0</v>
      </c>
      <c r="G83" s="148"/>
      <c r="H83" s="148">
        <v>0</v>
      </c>
      <c r="J83" s="372"/>
    </row>
    <row r="84" spans="2:10">
      <c r="B84" s="168">
        <v>2</v>
      </c>
      <c r="C84" s="169" t="s">
        <v>94</v>
      </c>
      <c r="D84" s="64" t="s">
        <v>95</v>
      </c>
      <c r="E84" s="170">
        <v>14</v>
      </c>
      <c r="F84" s="70">
        <v>6807653.5399999991</v>
      </c>
      <c r="G84" s="144"/>
      <c r="H84" s="70">
        <v>11683597.859999999</v>
      </c>
    </row>
    <row r="85" spans="2:10">
      <c r="B85" s="161">
        <v>3</v>
      </c>
      <c r="C85" s="162" t="s">
        <v>96</v>
      </c>
      <c r="D85" s="68" t="s">
        <v>0</v>
      </c>
      <c r="E85" s="72"/>
      <c r="F85" s="70">
        <v>0</v>
      </c>
      <c r="G85" s="138"/>
      <c r="H85" s="70">
        <v>0</v>
      </c>
    </row>
    <row r="86" spans="2:10">
      <c r="B86" s="171">
        <v>4</v>
      </c>
      <c r="C86" s="172" t="s">
        <v>97</v>
      </c>
      <c r="D86" s="92" t="s">
        <v>83</v>
      </c>
      <c r="E86" s="76"/>
      <c r="F86" s="70">
        <v>0</v>
      </c>
      <c r="G86" s="140"/>
      <c r="H86" s="70">
        <v>0</v>
      </c>
    </row>
    <row r="87" spans="2:10">
      <c r="B87" s="167"/>
      <c r="C87" s="115" t="s">
        <v>98</v>
      </c>
      <c r="D87" s="150" t="s">
        <v>99</v>
      </c>
      <c r="E87" s="150"/>
      <c r="F87" s="148">
        <v>6807653.5399999991</v>
      </c>
      <c r="G87" s="148"/>
      <c r="H87" s="148">
        <v>11683597.859999999</v>
      </c>
      <c r="J87" s="194"/>
    </row>
    <row r="88" spans="2:10">
      <c r="B88" s="173"/>
      <c r="C88" s="174"/>
      <c r="D88" s="174"/>
      <c r="E88" s="174"/>
      <c r="F88" s="175"/>
      <c r="G88" s="176"/>
      <c r="H88" s="175"/>
    </row>
    <row r="89" spans="2:10">
      <c r="B89" s="177"/>
      <c r="C89" s="116" t="s">
        <v>100</v>
      </c>
      <c r="D89" s="150" t="s">
        <v>101</v>
      </c>
      <c r="E89" s="150"/>
      <c r="F89" s="148">
        <v>9639525.5199999996</v>
      </c>
      <c r="G89" s="148"/>
      <c r="H89" s="148">
        <v>37071886.43</v>
      </c>
    </row>
    <row r="90" spans="2:10">
      <c r="B90" s="173"/>
      <c r="C90" s="174"/>
      <c r="D90" s="88"/>
      <c r="E90" s="153"/>
      <c r="F90" s="175"/>
      <c r="G90" s="176"/>
      <c r="H90" s="175"/>
    </row>
    <row r="91" spans="2:10">
      <c r="B91" s="156" t="s">
        <v>102</v>
      </c>
      <c r="C91" s="157" t="s">
        <v>103</v>
      </c>
      <c r="D91" s="158"/>
      <c r="E91" s="158"/>
      <c r="F91" s="159"/>
      <c r="G91" s="159"/>
      <c r="H91" s="159"/>
    </row>
    <row r="92" spans="2:10">
      <c r="B92" s="178"/>
      <c r="C92" s="179"/>
      <c r="D92" s="179"/>
      <c r="E92" s="179"/>
      <c r="F92" s="143"/>
      <c r="G92" s="144"/>
      <c r="H92" s="143"/>
    </row>
    <row r="93" spans="2:10">
      <c r="B93" s="161">
        <v>1</v>
      </c>
      <c r="C93" s="162" t="s">
        <v>104</v>
      </c>
      <c r="D93" s="162" t="s">
        <v>105</v>
      </c>
      <c r="E93" s="180"/>
      <c r="F93" s="74">
        <v>0</v>
      </c>
      <c r="G93" s="138"/>
      <c r="H93" s="74">
        <v>0</v>
      </c>
    </row>
    <row r="94" spans="2:10">
      <c r="B94" s="161">
        <v>2</v>
      </c>
      <c r="C94" s="162" t="s">
        <v>106</v>
      </c>
      <c r="D94" s="162" t="s">
        <v>107</v>
      </c>
      <c r="E94" s="438"/>
      <c r="F94" s="401">
        <v>0</v>
      </c>
      <c r="G94" s="402"/>
      <c r="H94" s="401">
        <v>0</v>
      </c>
      <c r="J94" s="372"/>
    </row>
    <row r="95" spans="2:10">
      <c r="B95" s="161">
        <v>3</v>
      </c>
      <c r="C95" s="162" t="s">
        <v>329</v>
      </c>
      <c r="D95" s="162" t="s">
        <v>1</v>
      </c>
      <c r="E95" s="438"/>
      <c r="F95" s="401">
        <v>21982965</v>
      </c>
      <c r="G95" s="402"/>
      <c r="H95" s="401">
        <v>21982965</v>
      </c>
    </row>
    <row r="96" spans="2:10">
      <c r="B96" s="161">
        <v>4</v>
      </c>
      <c r="C96" s="162" t="s">
        <v>108</v>
      </c>
      <c r="D96" s="162" t="s">
        <v>109</v>
      </c>
      <c r="E96" s="438"/>
      <c r="F96" s="401">
        <v>0</v>
      </c>
      <c r="G96" s="402"/>
      <c r="H96" s="401">
        <v>0</v>
      </c>
    </row>
    <row r="97" spans="1:11">
      <c r="B97" s="161">
        <v>5</v>
      </c>
      <c r="C97" s="162" t="s">
        <v>110</v>
      </c>
      <c r="D97" s="162"/>
      <c r="E97" s="438"/>
      <c r="F97" s="401">
        <v>0</v>
      </c>
      <c r="G97" s="402"/>
      <c r="H97" s="401">
        <v>0</v>
      </c>
    </row>
    <row r="98" spans="1:11">
      <c r="B98" s="161">
        <v>6</v>
      </c>
      <c r="C98" s="162" t="s">
        <v>9</v>
      </c>
      <c r="D98" s="162" t="s">
        <v>111</v>
      </c>
      <c r="E98" s="438"/>
      <c r="F98" s="401">
        <v>0</v>
      </c>
      <c r="G98" s="402"/>
      <c r="H98" s="401">
        <v>0</v>
      </c>
    </row>
    <row r="99" spans="1:11">
      <c r="B99" s="181">
        <v>7</v>
      </c>
      <c r="C99" s="162" t="s">
        <v>8</v>
      </c>
      <c r="D99" s="162" t="s">
        <v>112</v>
      </c>
      <c r="E99" s="438"/>
      <c r="F99" s="401">
        <v>3251560</v>
      </c>
      <c r="G99" s="402"/>
      <c r="H99" s="401">
        <v>3251560</v>
      </c>
      <c r="J99" s="372"/>
    </row>
    <row r="100" spans="1:11">
      <c r="B100" s="161">
        <v>8</v>
      </c>
      <c r="C100" s="162" t="s">
        <v>113</v>
      </c>
      <c r="D100" s="162" t="s">
        <v>114</v>
      </c>
      <c r="E100" s="438"/>
      <c r="F100" s="401">
        <v>78637559</v>
      </c>
      <c r="G100" s="402"/>
      <c r="H100" s="444">
        <v>65919114</v>
      </c>
    </row>
    <row r="101" spans="1:11">
      <c r="B101" s="161">
        <v>9</v>
      </c>
      <c r="C101" s="162" t="s">
        <v>115</v>
      </c>
      <c r="D101" s="162" t="s">
        <v>5</v>
      </c>
      <c r="E101" s="438"/>
      <c r="F101" s="444">
        <v>0</v>
      </c>
      <c r="G101" s="402"/>
      <c r="H101" s="444">
        <v>0</v>
      </c>
      <c r="J101" s="372"/>
    </row>
    <row r="102" spans="1:11">
      <c r="B102" s="171">
        <v>10</v>
      </c>
      <c r="C102" s="172" t="s">
        <v>116</v>
      </c>
      <c r="D102" s="172" t="s">
        <v>117</v>
      </c>
      <c r="E102" s="182"/>
      <c r="F102" s="401">
        <v>-1909901.1699999997</v>
      </c>
      <c r="G102" s="403"/>
      <c r="H102" s="401">
        <v>12718445.389999999</v>
      </c>
      <c r="J102" s="372"/>
    </row>
    <row r="103" spans="1:11">
      <c r="B103" s="114"/>
      <c r="C103" s="183" t="s">
        <v>118</v>
      </c>
      <c r="D103" s="184"/>
      <c r="E103" s="107">
        <v>15</v>
      </c>
      <c r="F103" s="404">
        <v>101962182.83</v>
      </c>
      <c r="G103" s="404"/>
      <c r="H103" s="404">
        <v>103872084.39</v>
      </c>
      <c r="K103" s="372"/>
    </row>
    <row r="104" spans="1:11">
      <c r="B104" s="160"/>
      <c r="C104" s="88"/>
      <c r="D104" s="88"/>
      <c r="E104" s="88"/>
      <c r="F104" s="143"/>
      <c r="G104" s="144"/>
      <c r="H104" s="143"/>
      <c r="K104" s="194"/>
    </row>
    <row r="105" spans="1:11" ht="13.5" thickBot="1">
      <c r="B105" s="160"/>
      <c r="C105" s="88"/>
      <c r="D105" s="88"/>
      <c r="E105" s="88"/>
      <c r="F105" s="143"/>
      <c r="G105" s="144"/>
      <c r="H105" s="143"/>
    </row>
    <row r="106" spans="1:11" s="188" customFormat="1" ht="20.25" customHeight="1" thickBot="1">
      <c r="A106" s="49"/>
      <c r="B106" s="185"/>
      <c r="C106" s="120" t="s">
        <v>119</v>
      </c>
      <c r="D106" s="121"/>
      <c r="E106" s="441"/>
      <c r="F106" s="186">
        <v>111601708.34999999</v>
      </c>
      <c r="G106" s="187"/>
      <c r="H106" s="186">
        <v>140943970.81999999</v>
      </c>
      <c r="J106" s="398"/>
      <c r="K106" s="398"/>
    </row>
    <row r="110" spans="1:11">
      <c r="F110" s="194"/>
      <c r="G110" s="194"/>
      <c r="H110" s="194"/>
      <c r="J110" s="194"/>
    </row>
    <row r="111" spans="1:11">
      <c r="F111" s="195"/>
      <c r="H111" s="195"/>
    </row>
    <row r="112" spans="1:11">
      <c r="F112" s="437"/>
      <c r="H112" s="196"/>
    </row>
    <row r="113" spans="6:8">
      <c r="F113" s="194"/>
      <c r="H113" s="194"/>
    </row>
    <row r="114" spans="6:8">
      <c r="F114" s="195"/>
    </row>
  </sheetData>
  <mergeCells count="1">
    <mergeCell ref="F5:H5"/>
  </mergeCells>
  <phoneticPr fontId="0" type="noConversion"/>
  <printOptions horizontalCentered="1"/>
  <pageMargins left="0.59055118110236227" right="0.51181102362204722" top="0.70866141732283472" bottom="0.6692913385826772" header="0.51181102362204722" footer="0.51181102362204722"/>
  <pageSetup paperSize="9" scale="84" orientation="portrait" r:id="rId1"/>
  <headerFooter alignWithMargins="0"/>
  <rowBreaks count="1" manualBreakCount="1">
    <brk id="55" min="1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8">
    <tabColor indexed="11"/>
    <pageSetUpPr fitToPage="1"/>
  </sheetPr>
  <dimension ref="A1:P50"/>
  <sheetViews>
    <sheetView showGridLines="0" defaultGridColor="0" view="pageBreakPreview" colorId="18" zoomScaleSheetLayoutView="100" workbookViewId="0">
      <pane xSplit="4" ySplit="6" topLeftCell="E32" activePane="bottomRight" state="frozen"/>
      <selection activeCell="C3" sqref="C3"/>
      <selection pane="topRight" activeCell="C3" sqref="C3"/>
      <selection pane="bottomLeft" activeCell="C3" sqref="C3"/>
      <selection pane="bottomRight" activeCell="K12" sqref="K12:M24"/>
    </sheetView>
  </sheetViews>
  <sheetFormatPr defaultRowHeight="12.75"/>
  <cols>
    <col min="1" max="1" width="7.140625" style="197" bestFit="1" customWidth="1"/>
    <col min="2" max="2" width="7.28515625" style="200" customWidth="1"/>
    <col min="3" max="3" width="45.5703125" style="199" customWidth="1"/>
    <col min="4" max="4" width="39" style="199" hidden="1" customWidth="1"/>
    <col min="5" max="5" width="5.28515625" style="199" customWidth="1"/>
    <col min="6" max="6" width="17.28515625" style="199" customWidth="1"/>
    <col min="7" max="7" width="1.85546875" style="199" customWidth="1"/>
    <col min="8" max="8" width="18" style="199" customWidth="1"/>
    <col min="9" max="9" width="2.140625" style="200" customWidth="1"/>
    <col min="10" max="10" width="3.85546875" style="199" customWidth="1"/>
    <col min="11" max="11" width="16.5703125" style="380" customWidth="1"/>
    <col min="12" max="13" width="9.42578125" style="380" customWidth="1"/>
    <col min="14" max="14" width="13.28515625" style="380" customWidth="1"/>
    <col min="15" max="16" width="9.42578125" style="380" customWidth="1"/>
    <col min="17" max="26" width="9.42578125" style="199" customWidth="1"/>
    <col min="27" max="16384" width="9.140625" style="199"/>
  </cols>
  <sheetData>
    <row r="1" spans="1:16" ht="18">
      <c r="B1" s="198" t="s">
        <v>291</v>
      </c>
    </row>
    <row r="2" spans="1:16" ht="18">
      <c r="B2" s="198" t="s">
        <v>318</v>
      </c>
    </row>
    <row r="3" spans="1:16" ht="15">
      <c r="B3" s="475" t="s">
        <v>332</v>
      </c>
    </row>
    <row r="4" spans="1:16" ht="13.5" thickBot="1"/>
    <row r="5" spans="1:16" ht="15">
      <c r="B5" s="50"/>
      <c r="C5" s="124"/>
      <c r="D5" s="486"/>
      <c r="E5" s="189"/>
      <c r="F5" s="484"/>
      <c r="G5" s="484"/>
      <c r="H5" s="485"/>
    </row>
    <row r="6" spans="1:16" ht="15.75" thickBot="1">
      <c r="B6" s="52" t="s">
        <v>235</v>
      </c>
      <c r="C6" s="126" t="s">
        <v>120</v>
      </c>
      <c r="D6" s="487"/>
      <c r="E6" s="190"/>
      <c r="F6" s="53" t="s">
        <v>334</v>
      </c>
      <c r="G6" s="53"/>
      <c r="H6" s="54" t="s">
        <v>321</v>
      </c>
    </row>
    <row r="7" spans="1:16" ht="18.75" customHeight="1">
      <c r="B7" s="201">
        <v>1</v>
      </c>
      <c r="C7" s="202" t="s">
        <v>303</v>
      </c>
      <c r="D7" s="203" t="s">
        <v>236</v>
      </c>
      <c r="E7" s="204">
        <v>16</v>
      </c>
      <c r="F7" s="205">
        <v>8909811.9700000007</v>
      </c>
      <c r="G7" s="206"/>
      <c r="H7" s="205">
        <v>42254413.670000002</v>
      </c>
    </row>
    <row r="8" spans="1:16" ht="15" customHeight="1">
      <c r="B8" s="201">
        <v>2</v>
      </c>
      <c r="C8" s="207" t="s">
        <v>316</v>
      </c>
      <c r="D8" s="203" t="s">
        <v>237</v>
      </c>
      <c r="E8" s="208"/>
      <c r="F8" s="205">
        <v>108827</v>
      </c>
      <c r="G8" s="206"/>
      <c r="H8" s="205">
        <v>0</v>
      </c>
    </row>
    <row r="9" spans="1:16" ht="18" hidden="1" customHeight="1">
      <c r="B9" s="209">
        <v>3</v>
      </c>
      <c r="C9" s="210" t="s">
        <v>296</v>
      </c>
      <c r="D9" s="210" t="s">
        <v>238</v>
      </c>
      <c r="E9" s="211"/>
      <c r="F9" s="205">
        <v>0</v>
      </c>
      <c r="G9" s="212"/>
      <c r="H9" s="205">
        <v>0</v>
      </c>
    </row>
    <row r="10" spans="1:16" ht="15" hidden="1" customHeight="1">
      <c r="B10" s="201">
        <v>4</v>
      </c>
      <c r="C10" s="207" t="s">
        <v>226</v>
      </c>
      <c r="D10" s="213" t="s">
        <v>239</v>
      </c>
      <c r="E10" s="213"/>
      <c r="F10" s="205">
        <v>0</v>
      </c>
      <c r="G10" s="212"/>
      <c r="H10" s="205">
        <v>0</v>
      </c>
    </row>
    <row r="11" spans="1:16" ht="24.75" customHeight="1">
      <c r="B11" s="209">
        <v>5</v>
      </c>
      <c r="C11" s="207" t="s">
        <v>121</v>
      </c>
      <c r="D11" s="213" t="s">
        <v>240</v>
      </c>
      <c r="E11" s="214">
        <v>18</v>
      </c>
      <c r="F11" s="205">
        <v>-5192673.49</v>
      </c>
      <c r="G11" s="205"/>
      <c r="H11" s="205">
        <v>-18066558.330000002</v>
      </c>
    </row>
    <row r="12" spans="1:16" s="200" customFormat="1" ht="15" customHeight="1">
      <c r="A12" s="197"/>
      <c r="B12" s="215" t="s">
        <v>17</v>
      </c>
      <c r="C12" s="216" t="s">
        <v>227</v>
      </c>
      <c r="D12" s="213"/>
      <c r="E12" s="217"/>
      <c r="F12" s="218">
        <v>-2513972.65</v>
      </c>
      <c r="G12" s="212"/>
      <c r="H12" s="218">
        <v>-9927317.2100000009</v>
      </c>
      <c r="J12" s="199"/>
      <c r="K12" s="382"/>
      <c r="L12" s="382"/>
      <c r="M12" s="381"/>
      <c r="N12" s="381"/>
      <c r="O12" s="381"/>
      <c r="P12" s="381"/>
    </row>
    <row r="13" spans="1:16" s="200" customFormat="1" ht="15" hidden="1" customHeight="1">
      <c r="A13" s="197"/>
      <c r="B13" s="219" t="s">
        <v>19</v>
      </c>
      <c r="C13" s="216" t="s">
        <v>135</v>
      </c>
      <c r="D13" s="213"/>
      <c r="E13" s="217"/>
      <c r="F13" s="218">
        <v>0</v>
      </c>
      <c r="G13" s="212"/>
      <c r="H13" s="218">
        <v>0</v>
      </c>
      <c r="J13" s="199"/>
      <c r="K13" s="380"/>
      <c r="L13" s="380"/>
      <c r="M13" s="381"/>
      <c r="N13" s="381"/>
      <c r="O13" s="381"/>
      <c r="P13" s="381"/>
    </row>
    <row r="14" spans="1:16" s="200" customFormat="1" ht="15" customHeight="1">
      <c r="A14" s="197"/>
      <c r="B14" s="219" t="s">
        <v>24</v>
      </c>
      <c r="C14" s="216" t="s">
        <v>136</v>
      </c>
      <c r="D14" s="213"/>
      <c r="E14" s="217"/>
      <c r="F14" s="218">
        <v>-98851.24</v>
      </c>
      <c r="G14" s="212"/>
      <c r="H14" s="218">
        <v>-135066.6</v>
      </c>
      <c r="J14" s="373"/>
      <c r="K14" s="380"/>
      <c r="L14" s="380"/>
      <c r="M14" s="381"/>
      <c r="N14" s="381"/>
      <c r="O14" s="381"/>
      <c r="P14" s="381"/>
    </row>
    <row r="15" spans="1:16" s="200" customFormat="1" ht="15" customHeight="1">
      <c r="A15" s="197"/>
      <c r="B15" s="219" t="s">
        <v>25</v>
      </c>
      <c r="C15" s="216" t="s">
        <v>301</v>
      </c>
      <c r="D15" s="213"/>
      <c r="E15" s="217"/>
      <c r="F15" s="218">
        <v>-76473.23000000001</v>
      </c>
      <c r="G15" s="212"/>
      <c r="H15" s="218">
        <v>-1811932.42</v>
      </c>
      <c r="J15" s="199"/>
      <c r="K15" s="380"/>
      <c r="L15" s="380"/>
      <c r="M15" s="381"/>
      <c r="N15" s="381"/>
      <c r="O15" s="381"/>
      <c r="P15" s="381"/>
    </row>
    <row r="16" spans="1:16" s="200" customFormat="1" ht="15" customHeight="1">
      <c r="A16" s="197"/>
      <c r="B16" s="219" t="s">
        <v>32</v>
      </c>
      <c r="C16" s="216" t="s">
        <v>137</v>
      </c>
      <c r="D16" s="213"/>
      <c r="E16" s="217"/>
      <c r="F16" s="218">
        <v>-128202.66</v>
      </c>
      <c r="G16" s="212"/>
      <c r="H16" s="218">
        <v>-129341.8</v>
      </c>
      <c r="J16" s="373"/>
      <c r="K16" s="380"/>
      <c r="L16" s="380"/>
      <c r="M16" s="381"/>
      <c r="N16" s="381"/>
      <c r="O16" s="381"/>
      <c r="P16" s="381"/>
    </row>
    <row r="17" spans="1:16" s="200" customFormat="1" ht="15" customHeight="1">
      <c r="A17" s="197"/>
      <c r="B17" s="219" t="s">
        <v>138</v>
      </c>
      <c r="C17" s="216" t="s">
        <v>249</v>
      </c>
      <c r="D17" s="213"/>
      <c r="E17" s="217"/>
      <c r="F17" s="218">
        <v>-174942</v>
      </c>
      <c r="G17" s="212"/>
      <c r="H17" s="218">
        <v>-1812838.03</v>
      </c>
      <c r="J17" s="199"/>
      <c r="K17" s="382"/>
      <c r="L17" s="380"/>
      <c r="M17" s="381"/>
      <c r="N17" s="381"/>
      <c r="O17" s="381"/>
      <c r="P17" s="381"/>
    </row>
    <row r="18" spans="1:16" s="200" customFormat="1" ht="15" customHeight="1">
      <c r="A18" s="197"/>
      <c r="B18" s="219" t="s">
        <v>139</v>
      </c>
      <c r="C18" s="216" t="s">
        <v>245</v>
      </c>
      <c r="D18" s="213"/>
      <c r="E18" s="217"/>
      <c r="F18" s="218">
        <v>-528795.73</v>
      </c>
      <c r="G18" s="212"/>
      <c r="H18" s="218">
        <v>-1184165.6100000001</v>
      </c>
      <c r="J18" s="199"/>
      <c r="K18" s="380"/>
      <c r="L18" s="380"/>
      <c r="M18" s="381"/>
      <c r="N18" s="381"/>
      <c r="O18" s="381"/>
      <c r="P18" s="381"/>
    </row>
    <row r="19" spans="1:16" s="200" customFormat="1" ht="15" customHeight="1">
      <c r="A19" s="197"/>
      <c r="B19" s="219" t="s">
        <v>140</v>
      </c>
      <c r="C19" s="216" t="s">
        <v>244</v>
      </c>
      <c r="D19" s="213"/>
      <c r="E19" s="217"/>
      <c r="F19" s="218">
        <v>-744558.02</v>
      </c>
      <c r="G19" s="212"/>
      <c r="H19" s="218">
        <v>-961717.59000000008</v>
      </c>
      <c r="J19" s="373"/>
      <c r="K19" s="380"/>
      <c r="L19" s="380"/>
      <c r="M19" s="381"/>
      <c r="N19" s="381"/>
      <c r="O19" s="381"/>
      <c r="P19" s="381"/>
    </row>
    <row r="20" spans="1:16" s="200" customFormat="1" ht="15" customHeight="1">
      <c r="A20" s="197"/>
      <c r="B20" s="219" t="s">
        <v>231</v>
      </c>
      <c r="C20" s="216" t="s">
        <v>325</v>
      </c>
      <c r="D20" s="213"/>
      <c r="E20" s="217"/>
      <c r="F20" s="218">
        <v>-157092</v>
      </c>
      <c r="G20" s="212"/>
      <c r="H20" s="218">
        <v>-280780</v>
      </c>
      <c r="J20" s="199"/>
      <c r="K20" s="380"/>
      <c r="L20" s="380"/>
      <c r="M20" s="381"/>
      <c r="N20" s="381"/>
      <c r="O20" s="381"/>
      <c r="P20" s="381"/>
    </row>
    <row r="21" spans="1:16" s="200" customFormat="1" ht="15" hidden="1" customHeight="1">
      <c r="A21" s="197"/>
      <c r="B21" s="219" t="s">
        <v>248</v>
      </c>
      <c r="C21" s="216" t="s">
        <v>309</v>
      </c>
      <c r="D21" s="213"/>
      <c r="E21" s="217"/>
      <c r="F21" s="218">
        <v>0</v>
      </c>
      <c r="G21" s="212"/>
      <c r="H21" s="218">
        <v>0</v>
      </c>
      <c r="J21" s="199"/>
      <c r="K21" s="380"/>
      <c r="L21" s="380"/>
      <c r="M21" s="381"/>
      <c r="N21" s="381"/>
      <c r="O21" s="381"/>
      <c r="P21" s="381"/>
    </row>
    <row r="22" spans="1:16" s="200" customFormat="1" ht="15" customHeight="1">
      <c r="A22" s="197"/>
      <c r="B22" s="219" t="s">
        <v>246</v>
      </c>
      <c r="C22" s="216" t="s">
        <v>295</v>
      </c>
      <c r="D22" s="213"/>
      <c r="E22" s="217"/>
      <c r="F22" s="218">
        <v>-48202.47</v>
      </c>
      <c r="G22" s="212"/>
      <c r="H22" s="218">
        <v>-215913.3</v>
      </c>
      <c r="J22" s="199"/>
      <c r="K22" s="380"/>
      <c r="L22" s="380"/>
      <c r="M22" s="381"/>
      <c r="N22" s="381"/>
      <c r="O22" s="381"/>
      <c r="P22" s="381"/>
    </row>
    <row r="23" spans="1:16" s="200" customFormat="1" ht="15" customHeight="1">
      <c r="A23" s="197"/>
      <c r="B23" s="219" t="s">
        <v>247</v>
      </c>
      <c r="C23" s="216" t="s">
        <v>250</v>
      </c>
      <c r="D23" s="213"/>
      <c r="E23" s="217"/>
      <c r="F23" s="218">
        <v>-124546</v>
      </c>
      <c r="G23" s="212"/>
      <c r="H23" s="218">
        <v>-101449.14</v>
      </c>
      <c r="J23" s="199"/>
      <c r="K23" s="380"/>
      <c r="L23" s="380"/>
      <c r="M23" s="381"/>
      <c r="N23" s="381"/>
      <c r="O23" s="381"/>
      <c r="P23" s="381"/>
    </row>
    <row r="24" spans="1:16" s="200" customFormat="1" ht="15" customHeight="1">
      <c r="A24" s="197"/>
      <c r="B24" s="219" t="s">
        <v>248</v>
      </c>
      <c r="C24" s="216" t="s">
        <v>122</v>
      </c>
      <c r="D24" s="213"/>
      <c r="E24" s="217"/>
      <c r="F24" s="218">
        <v>-597037.49</v>
      </c>
      <c r="G24" s="212"/>
      <c r="H24" s="218">
        <v>-1506036.6300000001</v>
      </c>
      <c r="J24" s="199"/>
      <c r="K24" s="380"/>
      <c r="L24" s="380"/>
      <c r="M24" s="381"/>
      <c r="N24" s="472"/>
      <c r="O24" s="381"/>
      <c r="P24" s="381"/>
    </row>
    <row r="25" spans="1:16" s="200" customFormat="1" ht="15" customHeight="1">
      <c r="A25" s="197"/>
      <c r="B25" s="224" t="s">
        <v>294</v>
      </c>
      <c r="C25" s="216" t="s">
        <v>302</v>
      </c>
      <c r="D25" s="213"/>
      <c r="E25" s="217"/>
      <c r="F25" s="218">
        <v>0</v>
      </c>
      <c r="G25" s="212"/>
      <c r="H25" s="218">
        <v>0</v>
      </c>
      <c r="J25" s="199"/>
      <c r="K25" s="380"/>
      <c r="L25" s="380"/>
      <c r="M25" s="381"/>
      <c r="N25" s="381"/>
      <c r="O25" s="381"/>
      <c r="P25" s="381"/>
    </row>
    <row r="26" spans="1:16" s="200" customFormat="1" ht="15" customHeight="1">
      <c r="A26" s="197"/>
      <c r="B26" s="201">
        <v>6</v>
      </c>
      <c r="C26" s="207" t="s">
        <v>232</v>
      </c>
      <c r="D26" s="213"/>
      <c r="E26" s="220"/>
      <c r="F26" s="205">
        <v>0</v>
      </c>
      <c r="G26" s="212"/>
      <c r="H26" s="205">
        <v>0</v>
      </c>
      <c r="J26" s="199"/>
      <c r="K26" s="380"/>
      <c r="L26" s="380"/>
      <c r="M26" s="381"/>
      <c r="N26" s="381"/>
      <c r="O26" s="381"/>
      <c r="P26" s="381"/>
    </row>
    <row r="27" spans="1:16" s="200" customFormat="1" ht="15" customHeight="1">
      <c r="A27" s="197"/>
      <c r="B27" s="209">
        <v>7</v>
      </c>
      <c r="C27" s="221" t="s">
        <v>123</v>
      </c>
      <c r="D27" s="222"/>
      <c r="E27" s="214">
        <v>17</v>
      </c>
      <c r="F27" s="205">
        <v>-2448424</v>
      </c>
      <c r="G27" s="212"/>
      <c r="H27" s="205">
        <v>-7589682</v>
      </c>
      <c r="J27" s="199"/>
      <c r="K27" s="380"/>
      <c r="L27" s="380"/>
      <c r="M27" s="381"/>
      <c r="N27" s="381"/>
      <c r="O27" s="381"/>
      <c r="P27" s="381"/>
    </row>
    <row r="28" spans="1:16" s="200" customFormat="1" ht="15" customHeight="1">
      <c r="A28" s="197"/>
      <c r="B28" s="224" t="s">
        <v>17</v>
      </c>
      <c r="C28" s="216" t="s">
        <v>228</v>
      </c>
      <c r="D28" s="213"/>
      <c r="E28" s="213"/>
      <c r="F28" s="218">
        <v>-2053975</v>
      </c>
      <c r="G28" s="225"/>
      <c r="H28" s="218">
        <v>-6503584</v>
      </c>
      <c r="J28" s="199"/>
      <c r="K28" s="381"/>
      <c r="L28" s="380"/>
      <c r="M28" s="381"/>
      <c r="N28" s="381"/>
      <c r="O28" s="381"/>
      <c r="P28" s="381"/>
    </row>
    <row r="29" spans="1:16" s="200" customFormat="1" ht="15" customHeight="1">
      <c r="A29" s="197"/>
      <c r="B29" s="219" t="s">
        <v>19</v>
      </c>
      <c r="C29" s="216" t="s">
        <v>229</v>
      </c>
      <c r="D29" s="226"/>
      <c r="E29" s="226"/>
      <c r="F29" s="218">
        <v>-394449</v>
      </c>
      <c r="G29" s="225"/>
      <c r="H29" s="218">
        <v>-1086098</v>
      </c>
      <c r="J29" s="373"/>
      <c r="K29" s="380"/>
      <c r="L29" s="380"/>
      <c r="M29" s="381"/>
      <c r="N29" s="381"/>
      <c r="O29" s="381"/>
      <c r="P29" s="381"/>
    </row>
    <row r="30" spans="1:16" s="200" customFormat="1" ht="15" hidden="1" customHeight="1">
      <c r="A30" s="197"/>
      <c r="B30" s="224" t="s">
        <v>24</v>
      </c>
      <c r="C30" s="216" t="s">
        <v>230</v>
      </c>
      <c r="D30" s="213"/>
      <c r="E30" s="213"/>
      <c r="F30" s="218">
        <v>0</v>
      </c>
      <c r="G30" s="225"/>
      <c r="H30" s="218">
        <v>0</v>
      </c>
      <c r="J30" s="199"/>
      <c r="K30" s="380"/>
      <c r="L30" s="380"/>
      <c r="M30" s="381"/>
      <c r="N30" s="381"/>
      <c r="O30" s="381"/>
      <c r="P30" s="381"/>
    </row>
    <row r="31" spans="1:16" s="200" customFormat="1" ht="15" customHeight="1">
      <c r="A31" s="197"/>
      <c r="B31" s="227">
        <v>8</v>
      </c>
      <c r="C31" s="228" t="s">
        <v>241</v>
      </c>
      <c r="D31" s="229"/>
      <c r="E31" s="471" t="s">
        <v>340</v>
      </c>
      <c r="F31" s="205">
        <v>-1455610</v>
      </c>
      <c r="G31" s="230"/>
      <c r="H31" s="205">
        <v>-1556529</v>
      </c>
      <c r="J31" s="199"/>
      <c r="K31" s="380"/>
      <c r="L31" s="380"/>
      <c r="M31" s="381"/>
      <c r="N31" s="381"/>
      <c r="O31" s="381"/>
      <c r="P31" s="381"/>
    </row>
    <row r="32" spans="1:16" s="200" customFormat="1" ht="15" customHeight="1">
      <c r="A32" s="197"/>
      <c r="B32" s="231"/>
      <c r="C32" s="232" t="s">
        <v>124</v>
      </c>
      <c r="D32" s="233"/>
      <c r="E32" s="233"/>
      <c r="F32" s="234">
        <v>-78068.519999999553</v>
      </c>
      <c r="G32" s="234"/>
      <c r="H32" s="234">
        <v>15041644.34</v>
      </c>
      <c r="J32" s="199"/>
      <c r="K32" s="382"/>
      <c r="L32" s="380"/>
      <c r="M32" s="382"/>
      <c r="N32" s="381"/>
      <c r="O32" s="381"/>
      <c r="P32" s="381"/>
    </row>
    <row r="33" spans="1:16" s="200" customFormat="1" ht="15" customHeight="1">
      <c r="A33" s="197"/>
      <c r="B33" s="235">
        <v>9</v>
      </c>
      <c r="C33" s="236" t="s">
        <v>125</v>
      </c>
      <c r="D33" s="237"/>
      <c r="E33" s="237"/>
      <c r="F33" s="205">
        <v>0</v>
      </c>
      <c r="G33" s="238"/>
      <c r="H33" s="205">
        <v>0</v>
      </c>
      <c r="J33" s="199"/>
      <c r="K33" s="380"/>
      <c r="L33" s="380"/>
      <c r="M33" s="381"/>
      <c r="N33" s="381"/>
      <c r="O33" s="381"/>
      <c r="P33" s="381"/>
    </row>
    <row r="34" spans="1:16" s="200" customFormat="1" ht="15" customHeight="1">
      <c r="A34" s="197"/>
      <c r="B34" s="209">
        <v>10</v>
      </c>
      <c r="C34" s="216" t="s">
        <v>126</v>
      </c>
      <c r="D34" s="213"/>
      <c r="E34" s="213"/>
      <c r="F34" s="205">
        <v>0</v>
      </c>
      <c r="G34" s="225"/>
      <c r="H34" s="205">
        <v>0</v>
      </c>
      <c r="J34" s="199"/>
      <c r="K34" s="380"/>
      <c r="L34" s="380"/>
      <c r="M34" s="381"/>
      <c r="N34" s="381"/>
      <c r="O34" s="381"/>
      <c r="P34" s="381"/>
    </row>
    <row r="35" spans="1:16" s="200" customFormat="1" ht="15" customHeight="1">
      <c r="A35" s="197"/>
      <c r="B35" s="209">
        <v>11</v>
      </c>
      <c r="C35" s="207" t="s">
        <v>127</v>
      </c>
      <c r="D35" s="213"/>
      <c r="E35" s="214"/>
      <c r="F35" s="205"/>
      <c r="G35" s="212"/>
      <c r="H35" s="205"/>
      <c r="J35" s="199"/>
      <c r="K35" s="380"/>
      <c r="L35" s="380"/>
      <c r="M35" s="381"/>
      <c r="N35" s="381"/>
      <c r="O35" s="381"/>
      <c r="P35" s="381"/>
    </row>
    <row r="36" spans="1:16" s="200" customFormat="1" ht="15" customHeight="1">
      <c r="A36" s="197"/>
      <c r="B36" s="239" t="s">
        <v>253</v>
      </c>
      <c r="C36" s="216" t="s">
        <v>251</v>
      </c>
      <c r="D36" s="213"/>
      <c r="E36" s="221"/>
      <c r="F36" s="218">
        <v>0</v>
      </c>
      <c r="G36" s="225"/>
      <c r="H36" s="218">
        <v>0</v>
      </c>
      <c r="J36" s="199"/>
      <c r="K36" s="380"/>
      <c r="L36" s="380"/>
      <c r="M36" s="381"/>
      <c r="N36" s="381"/>
      <c r="O36" s="381"/>
      <c r="P36" s="381"/>
    </row>
    <row r="37" spans="1:16" s="200" customFormat="1" ht="15" customHeight="1">
      <c r="A37" s="197"/>
      <c r="B37" s="239" t="s">
        <v>254</v>
      </c>
      <c r="C37" s="216" t="s">
        <v>128</v>
      </c>
      <c r="D37" s="213"/>
      <c r="E37" s="220"/>
      <c r="F37" s="218">
        <v>-1743134.83</v>
      </c>
      <c r="G37" s="225"/>
      <c r="H37" s="218">
        <v>-637289.01000000024</v>
      </c>
      <c r="J37" s="199"/>
      <c r="K37" s="380"/>
      <c r="L37" s="380"/>
      <c r="M37" s="381"/>
      <c r="N37" s="381"/>
      <c r="O37" s="381"/>
      <c r="P37" s="381"/>
    </row>
    <row r="38" spans="1:16" s="200" customFormat="1" ht="15" customHeight="1">
      <c r="A38" s="197"/>
      <c r="B38" s="239" t="s">
        <v>254</v>
      </c>
      <c r="C38" s="216" t="s">
        <v>129</v>
      </c>
      <c r="D38" s="213"/>
      <c r="E38" s="220"/>
      <c r="F38" s="218">
        <v>-88697.82</v>
      </c>
      <c r="G38" s="225"/>
      <c r="H38" s="218">
        <v>-191779.94000000006</v>
      </c>
      <c r="J38" s="199"/>
      <c r="K38" s="381"/>
      <c r="L38" s="380"/>
      <c r="M38" s="381"/>
      <c r="N38" s="381"/>
      <c r="O38" s="381"/>
      <c r="P38" s="381"/>
    </row>
    <row r="39" spans="1:16" s="200" customFormat="1" ht="15" customHeight="1">
      <c r="A39" s="197"/>
      <c r="B39" s="239" t="s">
        <v>254</v>
      </c>
      <c r="C39" s="216" t="s">
        <v>243</v>
      </c>
      <c r="D39" s="213"/>
      <c r="E39" s="220"/>
      <c r="F39" s="218">
        <v>0</v>
      </c>
      <c r="G39" s="225"/>
      <c r="H39" s="218">
        <v>0</v>
      </c>
      <c r="J39" s="373"/>
      <c r="K39" s="380"/>
      <c r="L39" s="380"/>
      <c r="M39" s="381"/>
      <c r="N39" s="381"/>
      <c r="O39" s="381"/>
      <c r="P39" s="381"/>
    </row>
    <row r="40" spans="1:16" s="200" customFormat="1" ht="15" customHeight="1">
      <c r="A40" s="197"/>
      <c r="B40" s="240"/>
      <c r="C40" s="207" t="s">
        <v>130</v>
      </c>
      <c r="D40" s="213"/>
      <c r="E40" s="221">
        <v>19</v>
      </c>
      <c r="F40" s="223">
        <v>-1831832.6500000001</v>
      </c>
      <c r="G40" s="212"/>
      <c r="H40" s="223">
        <v>-829068.9500000003</v>
      </c>
      <c r="J40" s="199"/>
      <c r="K40" s="380"/>
      <c r="L40" s="380"/>
      <c r="M40" s="381"/>
      <c r="N40" s="381"/>
      <c r="O40" s="381"/>
      <c r="P40" s="381"/>
    </row>
    <row r="41" spans="1:16" s="200" customFormat="1" ht="15" customHeight="1">
      <c r="A41" s="197"/>
      <c r="B41" s="240"/>
      <c r="C41" s="241"/>
      <c r="D41" s="213"/>
      <c r="E41" s="242"/>
      <c r="F41" s="243"/>
      <c r="G41" s="244"/>
      <c r="H41" s="243"/>
      <c r="J41" s="199"/>
      <c r="K41" s="380"/>
      <c r="L41" s="380"/>
      <c r="M41" s="381"/>
      <c r="N41" s="381"/>
      <c r="O41" s="381"/>
      <c r="P41" s="381"/>
    </row>
    <row r="42" spans="1:16" s="200" customFormat="1" ht="15" customHeight="1">
      <c r="A42" s="197"/>
      <c r="B42" s="240"/>
      <c r="C42" s="207" t="s">
        <v>131</v>
      </c>
      <c r="D42" s="213"/>
      <c r="E42" s="214"/>
      <c r="F42" s="245">
        <v>-1909901.1699999997</v>
      </c>
      <c r="G42" s="245"/>
      <c r="H42" s="245">
        <v>14212575.389999999</v>
      </c>
      <c r="J42" s="199"/>
      <c r="K42" s="380"/>
      <c r="L42" s="380"/>
      <c r="M42" s="381"/>
      <c r="N42" s="381"/>
      <c r="O42" s="381"/>
      <c r="P42" s="381"/>
    </row>
    <row r="43" spans="1:16" s="200" customFormat="1" ht="15" customHeight="1">
      <c r="A43" s="197"/>
      <c r="B43" s="246"/>
      <c r="C43" s="247" t="s">
        <v>242</v>
      </c>
      <c r="D43" s="213"/>
      <c r="E43" s="220"/>
      <c r="F43" s="218">
        <v>0</v>
      </c>
      <c r="G43" s="248"/>
      <c r="H43" s="218">
        <v>1494130</v>
      </c>
      <c r="J43" s="199"/>
      <c r="K43" s="380"/>
      <c r="L43" s="380"/>
      <c r="M43" s="381"/>
      <c r="N43" s="381"/>
      <c r="O43" s="381"/>
      <c r="P43" s="381"/>
    </row>
    <row r="44" spans="1:16" s="200" customFormat="1" ht="15" customHeight="1">
      <c r="A44" s="197"/>
      <c r="B44" s="249"/>
      <c r="C44" s="207" t="s">
        <v>132</v>
      </c>
      <c r="D44" s="213"/>
      <c r="E44" s="213"/>
      <c r="F44" s="245">
        <v>-1909901.1699999997</v>
      </c>
      <c r="G44" s="245"/>
      <c r="H44" s="245">
        <v>12718445.389999999</v>
      </c>
      <c r="J44" s="199"/>
      <c r="K44" s="382"/>
      <c r="L44" s="380"/>
      <c r="M44" s="382"/>
      <c r="N44" s="381"/>
      <c r="O44" s="381"/>
      <c r="P44" s="381"/>
    </row>
    <row r="45" spans="1:16" s="200" customFormat="1" ht="15" customHeight="1">
      <c r="A45" s="197"/>
      <c r="B45" s="249"/>
      <c r="C45" s="247" t="s">
        <v>133</v>
      </c>
      <c r="D45" s="213"/>
      <c r="E45" s="213"/>
      <c r="F45" s="218"/>
      <c r="G45" s="238"/>
      <c r="H45" s="218"/>
      <c r="J45" s="199"/>
      <c r="K45" s="380"/>
      <c r="L45" s="380"/>
      <c r="M45" s="381"/>
      <c r="N45" s="381"/>
      <c r="O45" s="381"/>
      <c r="P45" s="381"/>
    </row>
    <row r="46" spans="1:16" s="200" customFormat="1" ht="15" customHeight="1">
      <c r="A46" s="197"/>
      <c r="B46" s="249"/>
      <c r="C46" s="247" t="s">
        <v>134</v>
      </c>
      <c r="D46" s="213"/>
      <c r="E46" s="213"/>
      <c r="F46" s="250"/>
      <c r="G46" s="225"/>
      <c r="H46" s="250"/>
      <c r="J46" s="199"/>
      <c r="K46" s="380"/>
      <c r="L46" s="380"/>
      <c r="M46" s="381"/>
      <c r="N46" s="381"/>
      <c r="O46" s="381"/>
      <c r="P46" s="381"/>
    </row>
    <row r="47" spans="1:16" s="200" customFormat="1" ht="13.5" thickBot="1">
      <c r="A47" s="197"/>
      <c r="B47" s="249"/>
      <c r="C47" s="207"/>
      <c r="D47" s="213"/>
      <c r="E47" s="213"/>
      <c r="F47" s="250"/>
      <c r="G47" s="244"/>
      <c r="H47" s="250"/>
      <c r="J47" s="199"/>
      <c r="K47" s="380"/>
      <c r="L47" s="380"/>
      <c r="M47" s="381"/>
      <c r="N47" s="381"/>
      <c r="O47" s="381"/>
      <c r="P47" s="381"/>
    </row>
    <row r="48" spans="1:16" s="200" customFormat="1" ht="13.5" thickBot="1">
      <c r="A48" s="197"/>
      <c r="B48" s="251"/>
      <c r="C48" s="252"/>
      <c r="D48" s="253"/>
      <c r="E48" s="253"/>
      <c r="F48" s="254"/>
      <c r="G48" s="255"/>
      <c r="H48" s="254"/>
      <c r="J48" s="199"/>
      <c r="K48" s="380"/>
      <c r="L48" s="380"/>
      <c r="M48" s="381"/>
      <c r="N48" s="381"/>
      <c r="O48" s="381"/>
      <c r="P48" s="381"/>
    </row>
    <row r="50" spans="1:16" s="200" customFormat="1">
      <c r="A50" s="197"/>
      <c r="C50" s="199"/>
      <c r="D50" s="199"/>
      <c r="E50" s="199"/>
      <c r="F50" s="199"/>
      <c r="G50" s="199"/>
      <c r="H50" s="199"/>
      <c r="J50" s="199"/>
      <c r="K50" s="380"/>
      <c r="L50" s="380"/>
      <c r="M50" s="381"/>
      <c r="N50" s="381"/>
      <c r="O50" s="381"/>
      <c r="P50" s="381"/>
    </row>
  </sheetData>
  <mergeCells count="2">
    <mergeCell ref="D5:D6"/>
    <mergeCell ref="F5:H5"/>
  </mergeCells>
  <phoneticPr fontId="0" type="noConversion"/>
  <printOptions horizontalCentered="1"/>
  <pageMargins left="0.57999999999999996" right="0.56999999999999995" top="0.98425196850393704" bottom="0.98425196850393704" header="0.51181102362204722" footer="0.51181102362204722"/>
  <pageSetup paperSize="9" orientation="portrait" r:id="rId1"/>
  <headerFooter alignWithMargins="0"/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4"/>
  <sheetViews>
    <sheetView view="pageBreakPreview" topLeftCell="A7" zoomScaleSheetLayoutView="100" workbookViewId="0">
      <selection activeCell="B28" sqref="B28:F33"/>
    </sheetView>
  </sheetViews>
  <sheetFormatPr defaultRowHeight="12.75"/>
  <cols>
    <col min="1" max="1" width="4.85546875" style="338" customWidth="1"/>
    <col min="2" max="2" width="6.85546875" style="338" bestFit="1" customWidth="1"/>
    <col min="3" max="3" width="39.28515625" style="338" customWidth="1"/>
    <col min="4" max="4" width="35.140625" style="339" hidden="1" customWidth="1"/>
    <col min="5" max="5" width="2" style="339" customWidth="1"/>
    <col min="6" max="6" width="18.28515625" style="339" customWidth="1"/>
    <col min="7" max="7" width="3.85546875" style="339" hidden="1" customWidth="1"/>
    <col min="8" max="8" width="20.28515625" style="339" customWidth="1"/>
    <col min="9" max="9" width="11.28515625" style="339" customWidth="1"/>
    <col min="10" max="16384" width="9.140625" style="339"/>
  </cols>
  <sheetData>
    <row r="1" spans="1:8" ht="18">
      <c r="B1" s="198" t="s">
        <v>291</v>
      </c>
    </row>
    <row r="2" spans="1:8" ht="18">
      <c r="B2" s="198" t="s">
        <v>318</v>
      </c>
    </row>
    <row r="3" spans="1:8" ht="15.75">
      <c r="B3" s="367" t="s">
        <v>331</v>
      </c>
    </row>
    <row r="4" spans="1:8" ht="12.75" customHeight="1">
      <c r="B4" s="198"/>
    </row>
    <row r="5" spans="1:8" ht="3.75" customHeight="1">
      <c r="B5" s="346"/>
      <c r="C5" s="346"/>
      <c r="D5" s="345"/>
      <c r="E5" s="345"/>
      <c r="F5" s="347"/>
      <c r="G5" s="348"/>
      <c r="H5" s="347"/>
    </row>
    <row r="6" spans="1:8" s="361" customFormat="1" ht="24" customHeight="1">
      <c r="A6" s="358"/>
      <c r="B6" s="362"/>
      <c r="C6" s="362"/>
      <c r="D6" s="363"/>
      <c r="E6" s="363"/>
      <c r="F6" s="364" t="s">
        <v>334</v>
      </c>
      <c r="G6" s="365"/>
      <c r="H6" s="364" t="s">
        <v>321</v>
      </c>
    </row>
    <row r="7" spans="1:8" s="361" customFormat="1" ht="18" customHeight="1">
      <c r="A7" s="358"/>
      <c r="B7" s="359">
        <v>1</v>
      </c>
      <c r="C7" s="360" t="s">
        <v>290</v>
      </c>
      <c r="D7" s="360" t="s">
        <v>257</v>
      </c>
      <c r="E7" s="360"/>
      <c r="F7" s="378">
        <v>0</v>
      </c>
      <c r="G7" s="375"/>
      <c r="H7" s="378">
        <v>0</v>
      </c>
    </row>
    <row r="8" spans="1:8" ht="15" hidden="1" customHeight="1">
      <c r="B8" s="349" t="s">
        <v>262</v>
      </c>
      <c r="C8" s="350" t="s">
        <v>275</v>
      </c>
      <c r="D8" s="351"/>
      <c r="E8" s="351"/>
      <c r="F8" s="355"/>
      <c r="G8" s="376"/>
      <c r="H8" s="352"/>
    </row>
    <row r="9" spans="1:8" ht="15" hidden="1" customHeight="1">
      <c r="B9" s="349" t="s">
        <v>258</v>
      </c>
      <c r="C9" s="350" t="s">
        <v>275</v>
      </c>
      <c r="D9" s="350" t="s">
        <v>276</v>
      </c>
      <c r="E9" s="350"/>
      <c r="F9" s="379"/>
      <c r="G9" s="377"/>
      <c r="H9" s="353"/>
    </row>
    <row r="10" spans="1:8" ht="15" hidden="1" customHeight="1">
      <c r="B10" s="349" t="s">
        <v>259</v>
      </c>
      <c r="C10" s="350" t="s">
        <v>275</v>
      </c>
      <c r="D10" s="350" t="s">
        <v>276</v>
      </c>
      <c r="E10" s="350"/>
      <c r="F10" s="379"/>
      <c r="G10" s="377"/>
      <c r="H10" s="353"/>
    </row>
    <row r="11" spans="1:8" ht="17.25" customHeight="1">
      <c r="B11" s="354">
        <v>2</v>
      </c>
      <c r="C11" s="351" t="s">
        <v>277</v>
      </c>
      <c r="D11" s="350" t="s">
        <v>260</v>
      </c>
      <c r="E11" s="350"/>
      <c r="F11" s="418">
        <v>-1909901.1699999997</v>
      </c>
      <c r="G11" s="419"/>
      <c r="H11" s="418">
        <v>14212575.389999999</v>
      </c>
    </row>
    <row r="12" spans="1:8" ht="17.25" customHeight="1">
      <c r="B12" s="354">
        <v>3</v>
      </c>
      <c r="C12" s="351" t="s">
        <v>278</v>
      </c>
      <c r="D12" s="350" t="s">
        <v>261</v>
      </c>
      <c r="E12" s="350"/>
      <c r="F12" s="418">
        <v>51698.080000000002</v>
      </c>
      <c r="G12" s="419"/>
      <c r="H12" s="418">
        <v>728728.81</v>
      </c>
    </row>
    <row r="13" spans="1:8" ht="15" customHeight="1">
      <c r="B13" s="349" t="s">
        <v>262</v>
      </c>
      <c r="C13" s="350" t="s">
        <v>279</v>
      </c>
      <c r="D13" s="350" t="s">
        <v>263</v>
      </c>
      <c r="E13" s="350"/>
      <c r="F13" s="420">
        <v>19025</v>
      </c>
      <c r="G13" s="421"/>
      <c r="H13" s="422">
        <v>0</v>
      </c>
    </row>
    <row r="14" spans="1:8" ht="15" customHeight="1">
      <c r="B14" s="349" t="s">
        <v>258</v>
      </c>
      <c r="C14" s="350" t="s">
        <v>288</v>
      </c>
      <c r="D14" s="350" t="s">
        <v>264</v>
      </c>
      <c r="E14" s="350"/>
      <c r="F14" s="420">
        <v>32673.079999999998</v>
      </c>
      <c r="G14" s="421"/>
      <c r="H14" s="422">
        <v>728728.81</v>
      </c>
    </row>
    <row r="15" spans="1:8" ht="15" customHeight="1">
      <c r="B15" s="349" t="s">
        <v>259</v>
      </c>
      <c r="C15" s="350" t="s">
        <v>280</v>
      </c>
      <c r="D15" s="350" t="s">
        <v>265</v>
      </c>
      <c r="E15" s="350"/>
      <c r="F15" s="420">
        <v>0</v>
      </c>
      <c r="G15" s="421"/>
      <c r="H15" s="422">
        <v>0</v>
      </c>
    </row>
    <row r="16" spans="1:8" ht="15" customHeight="1">
      <c r="B16" s="349" t="s">
        <v>266</v>
      </c>
      <c r="C16" s="350" t="s">
        <v>281</v>
      </c>
      <c r="D16" s="350" t="s">
        <v>267</v>
      </c>
      <c r="E16" s="350"/>
      <c r="F16" s="420">
        <v>0</v>
      </c>
      <c r="G16" s="421"/>
      <c r="H16" s="422">
        <v>0</v>
      </c>
    </row>
    <row r="17" spans="1:8" ht="15" customHeight="1">
      <c r="B17" s="349" t="s">
        <v>268</v>
      </c>
      <c r="C17" s="350" t="s">
        <v>282</v>
      </c>
      <c r="D17" s="350" t="s">
        <v>269</v>
      </c>
      <c r="E17" s="350"/>
      <c r="F17" s="420">
        <v>0</v>
      </c>
      <c r="G17" s="421"/>
      <c r="H17" s="422">
        <v>0</v>
      </c>
    </row>
    <row r="18" spans="1:8" ht="17.25" customHeight="1">
      <c r="B18" s="354">
        <v>4</v>
      </c>
      <c r="C18" s="351" t="s">
        <v>308</v>
      </c>
      <c r="D18" s="350" t="s">
        <v>270</v>
      </c>
      <c r="E18" s="350"/>
      <c r="F18" s="418">
        <v>-1858203.0899999996</v>
      </c>
      <c r="G18" s="418">
        <v>0</v>
      </c>
      <c r="H18" s="418">
        <v>14941304.199999999</v>
      </c>
    </row>
    <row r="19" spans="1:8" ht="17.25" customHeight="1">
      <c r="B19" s="354">
        <v>5</v>
      </c>
      <c r="C19" s="350" t="s">
        <v>289</v>
      </c>
      <c r="D19" s="350" t="s">
        <v>271</v>
      </c>
      <c r="E19" s="350"/>
      <c r="F19" s="420">
        <v>0</v>
      </c>
      <c r="G19" s="421"/>
      <c r="H19" s="420">
        <v>0</v>
      </c>
    </row>
    <row r="20" spans="1:8" ht="17.25" customHeight="1">
      <c r="B20" s="354">
        <v>6</v>
      </c>
      <c r="C20" s="351" t="s">
        <v>283</v>
      </c>
      <c r="D20" s="350" t="s">
        <v>272</v>
      </c>
      <c r="E20" s="350"/>
      <c r="F20" s="418">
        <v>-1858203.0899999996</v>
      </c>
      <c r="G20" s="419"/>
      <c r="H20" s="418">
        <v>14941304.199999999</v>
      </c>
    </row>
    <row r="21" spans="1:8" ht="15" customHeight="1">
      <c r="B21" s="349"/>
      <c r="C21" s="350"/>
      <c r="D21" s="350"/>
      <c r="E21" s="350"/>
      <c r="F21" s="420"/>
      <c r="G21" s="421"/>
      <c r="H21" s="422"/>
    </row>
    <row r="22" spans="1:8" ht="15" customHeight="1">
      <c r="B22" s="349"/>
      <c r="C22" s="351" t="s">
        <v>285</v>
      </c>
      <c r="D22" s="350" t="s">
        <v>284</v>
      </c>
      <c r="E22" s="350"/>
      <c r="F22" s="418">
        <v>0</v>
      </c>
      <c r="G22" s="419"/>
      <c r="H22" s="418">
        <v>1494130</v>
      </c>
    </row>
    <row r="23" spans="1:8" ht="15" customHeight="1">
      <c r="B23" s="349"/>
      <c r="C23" s="350" t="s">
        <v>286</v>
      </c>
      <c r="D23" s="350" t="s">
        <v>273</v>
      </c>
      <c r="E23" s="350"/>
      <c r="F23" s="420">
        <v>687708</v>
      </c>
      <c r="G23" s="421"/>
      <c r="H23" s="422">
        <v>2680300</v>
      </c>
    </row>
    <row r="24" spans="1:8" ht="15" customHeight="1">
      <c r="B24" s="366"/>
      <c r="C24" s="357" t="s">
        <v>287</v>
      </c>
      <c r="D24" s="356" t="s">
        <v>274</v>
      </c>
      <c r="E24" s="356"/>
      <c r="F24" s="423">
        <v>-687708</v>
      </c>
      <c r="G24" s="424"/>
      <c r="H24" s="423">
        <v>-1186170</v>
      </c>
    </row>
    <row r="25" spans="1:8">
      <c r="B25" s="341"/>
      <c r="C25" s="342"/>
      <c r="D25" s="342"/>
      <c r="E25" s="342"/>
      <c r="F25" s="343"/>
      <c r="G25" s="343"/>
      <c r="H25" s="344"/>
    </row>
    <row r="26" spans="1:8">
      <c r="B26" s="341"/>
      <c r="C26" s="342"/>
      <c r="D26" s="342"/>
      <c r="E26" s="342"/>
      <c r="F26" s="343"/>
      <c r="G26" s="343"/>
      <c r="H26" s="344"/>
    </row>
    <row r="27" spans="1:8">
      <c r="C27" s="339"/>
      <c r="H27" s="340"/>
    </row>
    <row r="28" spans="1:8">
      <c r="C28" s="339"/>
      <c r="H28" s="340"/>
    </row>
    <row r="29" spans="1:8">
      <c r="C29" s="410"/>
      <c r="F29" s="410"/>
      <c r="H29" s="340"/>
    </row>
    <row r="30" spans="1:8">
      <c r="C30" s="410"/>
      <c r="F30" s="410"/>
      <c r="H30" s="340"/>
    </row>
    <row r="31" spans="1:8">
      <c r="C31" s="410"/>
      <c r="F31" s="410"/>
      <c r="H31" s="340"/>
    </row>
    <row r="32" spans="1:8" s="457" customFormat="1">
      <c r="A32" s="456"/>
      <c r="B32" s="456"/>
      <c r="C32" s="459"/>
      <c r="F32" s="459"/>
      <c r="G32" s="459"/>
      <c r="H32" s="458"/>
    </row>
    <row r="33" spans="3:8">
      <c r="H33" s="340"/>
    </row>
    <row r="34" spans="3:8">
      <c r="C34" s="436"/>
    </row>
  </sheetData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20">
    <tabColor rgb="FF00B050"/>
    <pageSetUpPr fitToPage="1"/>
  </sheetPr>
  <dimension ref="B1:M33"/>
  <sheetViews>
    <sheetView view="pageBreakPreview" topLeftCell="A22" zoomScaleSheetLayoutView="100" workbookViewId="0">
      <selection activeCell="E16" sqref="E16"/>
    </sheetView>
  </sheetViews>
  <sheetFormatPr defaultRowHeight="12.75"/>
  <cols>
    <col min="1" max="1" width="3.140625" style="33" customWidth="1"/>
    <col min="2" max="2" width="3.7109375" style="32" customWidth="1"/>
    <col min="3" max="3" width="49.140625" style="32" bestFit="1" customWidth="1"/>
    <col min="4" max="4" width="1.42578125" style="44" customWidth="1"/>
    <col min="5" max="5" width="15.42578125" style="34" customWidth="1"/>
    <col min="6" max="6" width="3.7109375" style="41" hidden="1" customWidth="1"/>
    <col min="7" max="7" width="15.42578125" style="34" hidden="1" customWidth="1"/>
    <col min="8" max="8" width="2.5703125" style="33" customWidth="1"/>
    <col min="9" max="9" width="15.42578125" style="33" customWidth="1"/>
    <col min="10" max="12" width="9.140625" style="33"/>
    <col min="13" max="13" width="9.7109375" style="33" bestFit="1" customWidth="1"/>
    <col min="14" max="16384" width="9.140625" style="33"/>
  </cols>
  <sheetData>
    <row r="1" spans="2:9" ht="18">
      <c r="C1" s="411" t="s">
        <v>291</v>
      </c>
      <c r="D1" s="412"/>
      <c r="E1" s="425"/>
    </row>
    <row r="2" spans="2:9" ht="18">
      <c r="C2" s="411" t="s">
        <v>318</v>
      </c>
      <c r="D2" s="412"/>
      <c r="E2" s="425"/>
    </row>
    <row r="3" spans="2:9" s="31" customFormat="1" ht="15.75">
      <c r="B3" s="30"/>
      <c r="C3" s="413" t="s">
        <v>256</v>
      </c>
      <c r="D3" s="414"/>
      <c r="E3" s="426"/>
      <c r="F3" s="368"/>
      <c r="G3" s="369"/>
    </row>
    <row r="4" spans="2:9" s="31" customFormat="1" ht="7.5" customHeight="1">
      <c r="B4" s="30"/>
      <c r="C4" s="30"/>
      <c r="D4" s="43"/>
      <c r="E4" s="427"/>
      <c r="F4" s="370"/>
      <c r="G4" s="371"/>
    </row>
    <row r="5" spans="2:9" s="31" customFormat="1" ht="18" customHeight="1">
      <c r="B5" s="488" t="s">
        <v>255</v>
      </c>
      <c r="C5" s="488"/>
      <c r="D5" s="488"/>
      <c r="E5" s="488"/>
      <c r="F5" s="488"/>
      <c r="G5" s="488"/>
    </row>
    <row r="6" spans="2:9" ht="6.75" customHeight="1"/>
    <row r="7" spans="2:9" s="31" customFormat="1" ht="15.95" customHeight="1">
      <c r="B7" s="48"/>
      <c r="C7" s="271"/>
      <c r="D7" s="45"/>
      <c r="E7" s="40"/>
      <c r="F7" s="42"/>
      <c r="G7" s="35"/>
      <c r="I7" s="40"/>
    </row>
    <row r="8" spans="2:9" s="31" customFormat="1" ht="15.95" customHeight="1">
      <c r="B8" s="272" t="s">
        <v>235</v>
      </c>
      <c r="C8" s="272" t="s">
        <v>120</v>
      </c>
      <c r="D8" s="45"/>
      <c r="E8" s="431" t="s">
        <v>334</v>
      </c>
      <c r="F8" s="432"/>
      <c r="G8" s="431" t="s">
        <v>321</v>
      </c>
      <c r="H8" s="433"/>
      <c r="I8" s="431" t="s">
        <v>321</v>
      </c>
    </row>
    <row r="9" spans="2:9" s="31" customFormat="1" ht="24.95" customHeight="1">
      <c r="B9" s="36"/>
      <c r="C9" s="38" t="s">
        <v>173</v>
      </c>
      <c r="D9" s="46"/>
      <c r="E9" s="291"/>
      <c r="F9" s="292"/>
      <c r="G9" s="37"/>
      <c r="I9" s="291"/>
    </row>
    <row r="10" spans="2:9" s="258" customFormat="1" ht="20.100000000000001" customHeight="1">
      <c r="B10" s="39"/>
      <c r="C10" s="256" t="s">
        <v>299</v>
      </c>
      <c r="D10" s="257"/>
      <c r="E10" s="296">
        <v>-1909901.1699999997</v>
      </c>
      <c r="F10" s="294"/>
      <c r="G10" s="293"/>
      <c r="I10" s="296">
        <v>12718445.389999999</v>
      </c>
    </row>
    <row r="11" spans="2:9" s="258" customFormat="1" ht="20.100000000000001" customHeight="1">
      <c r="B11" s="39"/>
      <c r="C11" s="256" t="s">
        <v>172</v>
      </c>
      <c r="D11" s="259"/>
      <c r="E11" s="293"/>
      <c r="F11" s="294"/>
      <c r="G11" s="47"/>
      <c r="I11" s="293"/>
    </row>
    <row r="12" spans="2:9" s="258" customFormat="1" ht="20.100000000000001" customHeight="1">
      <c r="B12" s="39"/>
      <c r="C12" s="260" t="s">
        <v>171</v>
      </c>
      <c r="D12" s="261"/>
      <c r="E12" s="293">
        <v>1455609.3584990606</v>
      </c>
      <c r="F12" s="294"/>
      <c r="G12" s="293"/>
      <c r="I12" s="293">
        <v>1556529.0372642956</v>
      </c>
    </row>
    <row r="13" spans="2:9" s="259" customFormat="1" ht="23.25" customHeight="1">
      <c r="B13" s="262"/>
      <c r="C13" s="263" t="s">
        <v>297</v>
      </c>
      <c r="D13" s="264"/>
      <c r="E13" s="295">
        <v>31898406.019999996</v>
      </c>
      <c r="F13" s="294"/>
      <c r="G13" s="295"/>
      <c r="I13" s="295">
        <v>-38136632.219999984</v>
      </c>
    </row>
    <row r="14" spans="2:9" s="258" customFormat="1" ht="20.100000000000001" customHeight="1">
      <c r="B14" s="262"/>
      <c r="C14" s="256" t="s">
        <v>170</v>
      </c>
      <c r="D14" s="259"/>
      <c r="E14" s="293">
        <v>-75354.209999999963</v>
      </c>
      <c r="F14" s="294"/>
      <c r="G14" s="293"/>
      <c r="I14" s="293">
        <v>40827.239999998361</v>
      </c>
    </row>
    <row r="15" spans="2:9" s="258" customFormat="1" ht="20.100000000000001" customHeight="1">
      <c r="B15" s="265"/>
      <c r="C15" s="256" t="s">
        <v>305</v>
      </c>
      <c r="D15" s="259"/>
      <c r="E15" s="295">
        <v>-24801.109999999997</v>
      </c>
      <c r="F15" s="294"/>
      <c r="G15" s="295"/>
      <c r="I15" s="295">
        <v>6869.9</v>
      </c>
    </row>
    <row r="16" spans="2:9" s="258" customFormat="1" ht="20.100000000000001" customHeight="1">
      <c r="B16" s="39"/>
      <c r="C16" s="256" t="s">
        <v>298</v>
      </c>
      <c r="D16" s="259"/>
      <c r="E16" s="293">
        <v>214885.41000000108</v>
      </c>
      <c r="F16" s="294"/>
      <c r="G16" s="293"/>
      <c r="I16" s="293">
        <v>-7358016.4399999958</v>
      </c>
    </row>
    <row r="17" spans="2:13" s="258" customFormat="1" ht="20.100000000000001" customHeight="1">
      <c r="B17" s="39"/>
      <c r="C17" s="266" t="s">
        <v>169</v>
      </c>
      <c r="D17" s="267"/>
      <c r="E17" s="296">
        <v>33468745.468499057</v>
      </c>
      <c r="F17" s="297"/>
      <c r="G17" s="296">
        <v>0</v>
      </c>
      <c r="I17" s="296">
        <v>-43890422.482735686</v>
      </c>
    </row>
    <row r="18" spans="2:13" s="258" customFormat="1" ht="24.95" customHeight="1">
      <c r="B18" s="39"/>
      <c r="C18" s="268" t="s">
        <v>168</v>
      </c>
      <c r="D18" s="269"/>
      <c r="E18" s="293"/>
      <c r="F18" s="294"/>
      <c r="G18" s="47"/>
      <c r="I18" s="293"/>
    </row>
    <row r="19" spans="2:13" s="258" customFormat="1" ht="20.100000000000001" customHeight="1">
      <c r="B19" s="39"/>
      <c r="C19" s="256" t="s">
        <v>167</v>
      </c>
      <c r="D19" s="257"/>
      <c r="E19" s="293">
        <v>-170506.4</v>
      </c>
      <c r="F19" s="294"/>
      <c r="G19" s="293"/>
      <c r="I19" s="293">
        <v>-3474050</v>
      </c>
      <c r="M19" s="443"/>
    </row>
    <row r="20" spans="2:13" s="258" customFormat="1" ht="20.100000000000001" customHeight="1">
      <c r="B20" s="39"/>
      <c r="C20" s="256" t="s">
        <v>166</v>
      </c>
      <c r="D20" s="257"/>
      <c r="E20" s="293">
        <v>10822</v>
      </c>
      <c r="F20" s="294"/>
      <c r="G20" s="47"/>
      <c r="I20" s="293">
        <v>0</v>
      </c>
      <c r="M20" s="443"/>
    </row>
    <row r="21" spans="2:13" s="258" customFormat="1" ht="20.100000000000001" customHeight="1">
      <c r="B21" s="39"/>
      <c r="C21" s="266" t="s">
        <v>165</v>
      </c>
      <c r="D21" s="267"/>
      <c r="E21" s="428">
        <v>-159684.4</v>
      </c>
      <c r="F21" s="297"/>
      <c r="G21" s="296">
        <v>0</v>
      </c>
      <c r="I21" s="428">
        <v>-3474050</v>
      </c>
      <c r="M21" s="443"/>
    </row>
    <row r="22" spans="2:13" s="258" customFormat="1" ht="24.95" customHeight="1">
      <c r="B22" s="39"/>
      <c r="C22" s="268" t="s">
        <v>164</v>
      </c>
      <c r="D22" s="270"/>
      <c r="E22" s="293"/>
      <c r="F22" s="294"/>
      <c r="G22" s="47"/>
      <c r="I22" s="293"/>
    </row>
    <row r="23" spans="2:13" s="258" customFormat="1" ht="20.100000000000001" customHeight="1">
      <c r="B23" s="39"/>
      <c r="C23" s="256" t="s">
        <v>163</v>
      </c>
      <c r="D23" s="257"/>
      <c r="E23" s="293"/>
      <c r="F23" s="294"/>
      <c r="G23" s="47"/>
      <c r="I23" s="293"/>
    </row>
    <row r="24" spans="2:13" s="258" customFormat="1" ht="20.100000000000001" customHeight="1">
      <c r="B24" s="39"/>
      <c r="C24" s="256" t="s">
        <v>313</v>
      </c>
      <c r="D24" s="257"/>
      <c r="E24" s="293">
        <v>0</v>
      </c>
      <c r="F24" s="294"/>
      <c r="G24" s="47"/>
      <c r="I24" s="293">
        <v>-1500000</v>
      </c>
    </row>
    <row r="25" spans="2:13" s="258" customFormat="1" ht="20.100000000000001" customHeight="1">
      <c r="B25" s="39"/>
      <c r="C25" s="256" t="s">
        <v>326</v>
      </c>
      <c r="D25" s="257"/>
      <c r="E25" s="293">
        <v>-60390</v>
      </c>
      <c r="F25" s="294"/>
      <c r="G25" s="293"/>
      <c r="I25" s="293">
        <v>-13819410</v>
      </c>
    </row>
    <row r="26" spans="2:13" s="258" customFormat="1" ht="20.100000000000001" customHeight="1">
      <c r="B26" s="39"/>
      <c r="C26" s="256" t="s">
        <v>198</v>
      </c>
      <c r="D26" s="257"/>
      <c r="E26" s="293">
        <v>-4875944.32</v>
      </c>
      <c r="F26" s="294"/>
      <c r="G26" s="293"/>
      <c r="I26" s="293">
        <v>11683597.859999999</v>
      </c>
    </row>
    <row r="27" spans="2:13" s="258" customFormat="1" ht="20.100000000000001" customHeight="1">
      <c r="B27" s="39"/>
      <c r="C27" s="256" t="s">
        <v>199</v>
      </c>
      <c r="D27" s="257"/>
      <c r="E27" s="293">
        <v>-22771300</v>
      </c>
      <c r="F27" s="294"/>
      <c r="G27" s="293"/>
      <c r="I27" s="293">
        <v>18682989.200000003</v>
      </c>
    </row>
    <row r="28" spans="2:13" s="258" customFormat="1" ht="20.100000000000001" customHeight="1">
      <c r="B28" s="39"/>
      <c r="C28" s="266" t="s">
        <v>162</v>
      </c>
      <c r="D28" s="267"/>
      <c r="E28" s="296">
        <v>-27707634.32</v>
      </c>
      <c r="F28" s="297"/>
      <c r="G28" s="296">
        <v>0</v>
      </c>
      <c r="I28" s="296">
        <v>15047177.060000002</v>
      </c>
    </row>
    <row r="29" spans="2:13" s="258" customFormat="1" ht="25.5" customHeight="1">
      <c r="B29" s="39"/>
      <c r="C29" s="268" t="s">
        <v>161</v>
      </c>
      <c r="D29" s="269"/>
      <c r="E29" s="293">
        <v>3691525.5784990583</v>
      </c>
      <c r="F29" s="294"/>
      <c r="G29" s="293">
        <v>0</v>
      </c>
      <c r="I29" s="293">
        <v>-19598850.032735683</v>
      </c>
    </row>
    <row r="30" spans="2:13" s="258" customFormat="1" ht="25.5" customHeight="1">
      <c r="B30" s="39"/>
      <c r="C30" s="268" t="s">
        <v>160</v>
      </c>
      <c r="D30" s="269"/>
      <c r="E30" s="293">
        <v>4219077.669999985</v>
      </c>
      <c r="F30" s="294"/>
      <c r="G30" s="47"/>
      <c r="I30" s="293">
        <v>23817928.109999988</v>
      </c>
    </row>
    <row r="31" spans="2:13" s="258" customFormat="1" ht="25.5" customHeight="1">
      <c r="B31" s="39"/>
      <c r="C31" s="268" t="s">
        <v>159</v>
      </c>
      <c r="D31" s="269"/>
      <c r="E31" s="296">
        <v>7910603.2484990433</v>
      </c>
      <c r="F31" s="297">
        <v>0</v>
      </c>
      <c r="G31" s="296">
        <v>0</v>
      </c>
      <c r="I31" s="296">
        <v>4219078.0772643052</v>
      </c>
    </row>
    <row r="32" spans="2:13">
      <c r="E32" s="429"/>
      <c r="F32" s="298"/>
    </row>
    <row r="33" spans="5:9">
      <c r="E33" s="429"/>
      <c r="F33" s="298"/>
      <c r="I33" s="397"/>
    </row>
  </sheetData>
  <mergeCells count="1">
    <mergeCell ref="B5:G5"/>
  </mergeCells>
  <phoneticPr fontId="0" type="noConversion"/>
  <printOptions horizontalCentered="1"/>
  <pageMargins left="0" right="0" top="0.69" bottom="0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9">
    <tabColor rgb="FF00B050"/>
  </sheetPr>
  <dimension ref="A1:L23"/>
  <sheetViews>
    <sheetView view="pageBreakPreview" topLeftCell="A10" zoomScaleSheetLayoutView="100" workbookViewId="0">
      <selection activeCell="K13" sqref="K13:K20"/>
    </sheetView>
  </sheetViews>
  <sheetFormatPr defaultColWidth="17.7109375" defaultRowHeight="12.75"/>
  <cols>
    <col min="1" max="1" width="2.85546875" style="33" customWidth="1"/>
    <col min="2" max="2" width="33.42578125" style="33" bestFit="1" customWidth="1"/>
    <col min="3" max="3" width="13.42578125" style="33" customWidth="1"/>
    <col min="4" max="5" width="13.42578125" style="33" hidden="1" customWidth="1"/>
    <col min="6" max="7" width="13.42578125" style="33" customWidth="1"/>
    <col min="8" max="8" width="16.140625" style="33" customWidth="1"/>
    <col min="9" max="9" width="16.5703125" style="33" customWidth="1"/>
    <col min="10" max="10" width="2.7109375" style="33" customWidth="1"/>
    <col min="11" max="16384" width="17.7109375" style="33"/>
  </cols>
  <sheetData>
    <row r="1" spans="1:12" ht="18">
      <c r="A1" s="415"/>
      <c r="B1" s="416" t="s">
        <v>291</v>
      </c>
      <c r="C1" s="415"/>
    </row>
    <row r="2" spans="1:12" ht="18">
      <c r="A2" s="415"/>
      <c r="B2" s="416" t="s">
        <v>318</v>
      </c>
      <c r="C2" s="415"/>
    </row>
    <row r="3" spans="1:12" ht="16.5">
      <c r="A3" s="415"/>
      <c r="B3" s="417" t="s">
        <v>335</v>
      </c>
      <c r="C3" s="415"/>
    </row>
    <row r="4" spans="1:12">
      <c r="B4" s="454" t="s">
        <v>328</v>
      </c>
    </row>
    <row r="5" spans="1:12" ht="13.5" thickBot="1"/>
    <row r="6" spans="1:12" s="32" customFormat="1" ht="38.25" customHeight="1" thickTop="1">
      <c r="A6" s="274"/>
      <c r="B6" s="275"/>
      <c r="C6" s="299" t="s">
        <v>187</v>
      </c>
      <c r="D6" s="299" t="s">
        <v>188</v>
      </c>
      <c r="E6" s="299" t="s">
        <v>189</v>
      </c>
      <c r="F6" s="299" t="s">
        <v>190</v>
      </c>
      <c r="G6" s="299" t="s">
        <v>197</v>
      </c>
      <c r="H6" s="299" t="s">
        <v>191</v>
      </c>
      <c r="I6" s="300" t="s">
        <v>174</v>
      </c>
    </row>
    <row r="7" spans="1:12" s="276" customFormat="1" ht="20.25" customHeight="1">
      <c r="A7" s="278" t="s">
        <v>11</v>
      </c>
      <c r="B7" s="279" t="s">
        <v>322</v>
      </c>
      <c r="C7" s="280">
        <v>21982965</v>
      </c>
      <c r="D7" s="280">
        <v>0</v>
      </c>
      <c r="E7" s="280">
        <v>0</v>
      </c>
      <c r="F7" s="280">
        <v>2218350</v>
      </c>
      <c r="G7" s="280">
        <v>47788113.280000001</v>
      </c>
      <c r="H7" s="280">
        <v>20664211.649999991</v>
      </c>
      <c r="I7" s="281">
        <v>92653639.929999992</v>
      </c>
    </row>
    <row r="8" spans="1:12" s="276" customFormat="1" ht="18" customHeight="1">
      <c r="A8" s="282">
        <v>1</v>
      </c>
      <c r="B8" s="283" t="s">
        <v>192</v>
      </c>
      <c r="C8" s="400"/>
      <c r="D8" s="400"/>
      <c r="E8" s="400"/>
      <c r="F8" s="400"/>
      <c r="G8" s="400"/>
      <c r="H8" s="400">
        <v>12718445.390000001</v>
      </c>
      <c r="I8" s="285">
        <v>12718445.390000001</v>
      </c>
    </row>
    <row r="9" spans="1:12" s="276" customFormat="1" ht="18" customHeight="1">
      <c r="A9" s="282">
        <v>2</v>
      </c>
      <c r="B9" s="283" t="s">
        <v>193</v>
      </c>
      <c r="C9" s="400"/>
      <c r="D9" s="400"/>
      <c r="E9" s="400"/>
      <c r="F9" s="435"/>
      <c r="G9" s="435"/>
      <c r="H9" s="435">
        <v>-1500000</v>
      </c>
      <c r="I9" s="285">
        <v>-1500000</v>
      </c>
    </row>
    <row r="10" spans="1:12" s="276" customFormat="1" ht="18" customHeight="1">
      <c r="A10" s="282">
        <v>3</v>
      </c>
      <c r="B10" s="283" t="s">
        <v>194</v>
      </c>
      <c r="C10" s="400"/>
      <c r="D10" s="400"/>
      <c r="E10" s="400"/>
      <c r="F10" s="400">
        <v>1033210</v>
      </c>
      <c r="G10" s="400"/>
      <c r="H10" s="400">
        <v>-1033210</v>
      </c>
      <c r="I10" s="285">
        <v>0</v>
      </c>
    </row>
    <row r="11" spans="1:12" s="276" customFormat="1" ht="18" customHeight="1">
      <c r="A11" s="282">
        <v>4</v>
      </c>
      <c r="B11" s="283" t="s">
        <v>113</v>
      </c>
      <c r="C11" s="400"/>
      <c r="D11" s="400"/>
      <c r="E11" s="400"/>
      <c r="F11" s="400"/>
      <c r="G11" s="400">
        <v>18131001.5</v>
      </c>
      <c r="H11" s="400">
        <v>-18131001.5</v>
      </c>
      <c r="I11" s="285">
        <v>0</v>
      </c>
    </row>
    <row r="12" spans="1:12" s="276" customFormat="1" ht="18" customHeight="1">
      <c r="A12" s="282">
        <v>5</v>
      </c>
      <c r="B12" s="283" t="s">
        <v>195</v>
      </c>
      <c r="C12" s="400"/>
      <c r="D12" s="400"/>
      <c r="E12" s="400"/>
      <c r="F12" s="400"/>
      <c r="G12" s="400"/>
      <c r="H12" s="400"/>
      <c r="I12" s="285">
        <v>0</v>
      </c>
    </row>
    <row r="13" spans="1:12" s="276" customFormat="1" ht="18" customHeight="1">
      <c r="A13" s="278" t="s">
        <v>40</v>
      </c>
      <c r="B13" s="279" t="s">
        <v>323</v>
      </c>
      <c r="C13" s="286">
        <v>21982965</v>
      </c>
      <c r="D13" s="286">
        <v>0</v>
      </c>
      <c r="E13" s="286">
        <v>0</v>
      </c>
      <c r="F13" s="286">
        <v>3251560</v>
      </c>
      <c r="G13" s="286">
        <v>65919114.780000001</v>
      </c>
      <c r="H13" s="286">
        <v>12718445.539999992</v>
      </c>
      <c r="I13" s="281">
        <v>103872085.31999999</v>
      </c>
      <c r="K13" s="277"/>
    </row>
    <row r="14" spans="1:12" s="276" customFormat="1" ht="18" customHeight="1">
      <c r="A14" s="287">
        <v>1</v>
      </c>
      <c r="B14" s="283" t="s">
        <v>192</v>
      </c>
      <c r="C14" s="284"/>
      <c r="D14" s="284"/>
      <c r="E14" s="284"/>
      <c r="F14" s="284"/>
      <c r="G14" s="284"/>
      <c r="H14" s="400">
        <v>-1909901.1699999997</v>
      </c>
      <c r="I14" s="285">
        <v>-1909901.1699999997</v>
      </c>
      <c r="L14" s="277"/>
    </row>
    <row r="15" spans="1:12" s="276" customFormat="1" ht="18" customHeight="1">
      <c r="A15" s="287">
        <v>2</v>
      </c>
      <c r="B15" s="283" t="s">
        <v>193</v>
      </c>
      <c r="C15" s="284"/>
      <c r="D15" s="284"/>
      <c r="E15" s="284"/>
      <c r="F15" s="284"/>
      <c r="G15" s="284"/>
      <c r="H15" s="435"/>
      <c r="I15" s="285">
        <v>0</v>
      </c>
    </row>
    <row r="16" spans="1:12" s="276" customFormat="1" ht="18" customHeight="1">
      <c r="A16" s="282">
        <v>3</v>
      </c>
      <c r="B16" s="283" t="s">
        <v>194</v>
      </c>
      <c r="C16" s="400"/>
      <c r="D16" s="400"/>
      <c r="E16" s="400"/>
      <c r="F16" s="284"/>
      <c r="G16" s="284"/>
      <c r="H16" s="435"/>
      <c r="I16" s="285">
        <v>0</v>
      </c>
    </row>
    <row r="17" spans="1:11" s="276" customFormat="1" ht="18" customHeight="1">
      <c r="A17" s="287">
        <v>3</v>
      </c>
      <c r="B17" s="283" t="s">
        <v>113</v>
      </c>
      <c r="C17" s="284"/>
      <c r="D17" s="284"/>
      <c r="E17" s="284"/>
      <c r="F17" s="284"/>
      <c r="G17" s="284"/>
      <c r="H17" s="284"/>
      <c r="I17" s="285">
        <v>0</v>
      </c>
    </row>
    <row r="18" spans="1:11" s="276" customFormat="1" ht="18" customHeight="1">
      <c r="A18" s="287">
        <v>4</v>
      </c>
      <c r="B18" s="283" t="s">
        <v>196</v>
      </c>
      <c r="C18" s="284"/>
      <c r="D18" s="284"/>
      <c r="E18" s="284"/>
      <c r="F18" s="284"/>
      <c r="G18" s="284"/>
      <c r="H18" s="284"/>
      <c r="I18" s="285">
        <v>0</v>
      </c>
    </row>
    <row r="19" spans="1:11" s="276" customFormat="1" ht="18" customHeight="1" thickBot="1">
      <c r="A19" s="288" t="s">
        <v>102</v>
      </c>
      <c r="B19" s="289" t="s">
        <v>336</v>
      </c>
      <c r="C19" s="290">
        <v>21982965</v>
      </c>
      <c r="D19" s="290">
        <v>0</v>
      </c>
      <c r="E19" s="290">
        <v>0</v>
      </c>
      <c r="F19" s="290">
        <v>3251560</v>
      </c>
      <c r="G19" s="290">
        <v>65919114.780000001</v>
      </c>
      <c r="H19" s="290">
        <v>10808544.369999992</v>
      </c>
      <c r="I19" s="453">
        <v>101962184.14999999</v>
      </c>
      <c r="K19" s="277"/>
    </row>
    <row r="20" spans="1:11" ht="13.5" thickTop="1"/>
    <row r="21" spans="1:11">
      <c r="I21" s="397"/>
    </row>
    <row r="22" spans="1:11">
      <c r="C22" s="397"/>
      <c r="F22" s="397"/>
      <c r="H22" s="397"/>
    </row>
    <row r="23" spans="1:11">
      <c r="G23" s="397"/>
      <c r="H23" s="397"/>
    </row>
  </sheetData>
  <phoneticPr fontId="0" type="noConversion"/>
  <printOptions horizontalCentered="1"/>
  <pageMargins left="0" right="0" top="0.70866141732283505" bottom="0.31496062992126" header="0.511811023622047" footer="0.511811023622047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22">
    <tabColor rgb="FF00B050"/>
    <pageSetUpPr fitToPage="1"/>
  </sheetPr>
  <dimension ref="A1:R52"/>
  <sheetViews>
    <sheetView showGridLines="0" view="pageBreakPreview" topLeftCell="A7" zoomScaleNormal="80" zoomScaleSheetLayoutView="100" workbookViewId="0">
      <selection activeCell="K20" sqref="K20:L24"/>
    </sheetView>
  </sheetViews>
  <sheetFormatPr defaultColWidth="10.28515625" defaultRowHeight="15"/>
  <cols>
    <col min="1" max="1" width="24.140625" style="301" customWidth="1"/>
    <col min="2" max="2" width="12.42578125" style="301" hidden="1" customWidth="1"/>
    <col min="3" max="3" width="11.7109375" style="301" customWidth="1"/>
    <col min="4" max="4" width="12.85546875" style="301" customWidth="1"/>
    <col min="5" max="5" width="12" style="301" customWidth="1"/>
    <col min="6" max="6" width="13.85546875" style="301" customWidth="1"/>
    <col min="7" max="7" width="12.42578125" style="301" customWidth="1"/>
    <col min="8" max="8" width="11.7109375" style="301" customWidth="1"/>
    <col min="9" max="9" width="13.42578125" style="301" customWidth="1"/>
    <col min="10" max="10" width="3.140625" style="301" customWidth="1"/>
    <col min="11" max="18" width="11.28515625" style="374" customWidth="1"/>
    <col min="19" max="16384" width="10.28515625" style="301"/>
  </cols>
  <sheetData>
    <row r="1" spans="1:10" ht="18">
      <c r="A1" s="191" t="s">
        <v>291</v>
      </c>
    </row>
    <row r="2" spans="1:10" ht="18">
      <c r="A2" s="191" t="s">
        <v>318</v>
      </c>
    </row>
    <row r="3" spans="1:10" ht="15.75">
      <c r="A3" s="273" t="s">
        <v>52</v>
      </c>
      <c r="C3" s="302"/>
      <c r="D3" s="302"/>
      <c r="E3" s="302"/>
      <c r="F3" s="302"/>
      <c r="G3" s="302"/>
      <c r="H3" s="302"/>
      <c r="I3" s="302"/>
      <c r="J3" s="302"/>
    </row>
    <row r="4" spans="1:10" ht="15.75" customHeight="1" thickBot="1">
      <c r="A4" s="455" t="s">
        <v>327</v>
      </c>
    </row>
    <row r="5" spans="1:10" ht="38.25" customHeight="1" thickTop="1">
      <c r="A5" s="303"/>
      <c r="B5" s="304" t="s">
        <v>10</v>
      </c>
      <c r="C5" s="304" t="s">
        <v>186</v>
      </c>
      <c r="D5" s="304" t="s">
        <v>185</v>
      </c>
      <c r="E5" s="304" t="s">
        <v>184</v>
      </c>
      <c r="F5" s="304" t="s">
        <v>183</v>
      </c>
      <c r="G5" s="304" t="s">
        <v>182</v>
      </c>
      <c r="H5" s="304" t="s">
        <v>307</v>
      </c>
      <c r="I5" s="304" t="s">
        <v>22</v>
      </c>
      <c r="J5" s="305"/>
    </row>
    <row r="6" spans="1:10">
      <c r="A6" s="307"/>
      <c r="B6" s="308"/>
      <c r="C6" s="308"/>
      <c r="D6" s="309"/>
      <c r="E6" s="309"/>
      <c r="F6" s="309"/>
      <c r="G6" s="309"/>
      <c r="H6" s="309"/>
      <c r="I6" s="308"/>
      <c r="J6" s="306"/>
    </row>
    <row r="7" spans="1:10">
      <c r="A7" s="307" t="s">
        <v>181</v>
      </c>
      <c r="B7" s="308"/>
      <c r="C7" s="308"/>
      <c r="D7" s="309"/>
      <c r="E7" s="309"/>
      <c r="F7" s="309"/>
      <c r="G7" s="309"/>
      <c r="H7" s="309"/>
      <c r="I7" s="308"/>
      <c r="J7" s="306"/>
    </row>
    <row r="8" spans="1:10">
      <c r="A8" s="307" t="s">
        <v>321</v>
      </c>
      <c r="B8" s="310"/>
      <c r="C8" s="310">
        <v>2466450</v>
      </c>
      <c r="D8" s="310">
        <v>3105545.62</v>
      </c>
      <c r="E8" s="310">
        <v>11320265</v>
      </c>
      <c r="F8" s="310">
        <v>2536853</v>
      </c>
      <c r="G8" s="310">
        <v>2260806</v>
      </c>
      <c r="H8" s="310">
        <v>3186820</v>
      </c>
      <c r="I8" s="311">
        <v>24876739.620000001</v>
      </c>
      <c r="J8" s="306"/>
    </row>
    <row r="9" spans="1:10">
      <c r="A9" s="312" t="s">
        <v>180</v>
      </c>
      <c r="B9" s="383"/>
      <c r="C9" s="383"/>
      <c r="D9" s="383"/>
      <c r="E9" s="383"/>
      <c r="F9" s="383">
        <v>45114.3</v>
      </c>
      <c r="G9" s="383"/>
      <c r="H9" s="383"/>
      <c r="I9" s="313">
        <v>45114.3</v>
      </c>
      <c r="J9" s="306"/>
    </row>
    <row r="10" spans="1:10">
      <c r="A10" s="312" t="s">
        <v>179</v>
      </c>
      <c r="B10" s="383"/>
      <c r="C10" s="383"/>
      <c r="D10" s="383"/>
      <c r="E10" s="383"/>
      <c r="F10" s="383"/>
      <c r="G10" s="383"/>
      <c r="H10" s="383"/>
      <c r="I10" s="313">
        <v>0</v>
      </c>
      <c r="J10" s="306"/>
    </row>
    <row r="11" spans="1:10">
      <c r="A11" s="312" t="s">
        <v>176</v>
      </c>
      <c r="B11" s="383"/>
      <c r="C11" s="383"/>
      <c r="D11" s="383"/>
      <c r="E11" s="383"/>
      <c r="F11" s="383">
        <v>-55000</v>
      </c>
      <c r="G11" s="383"/>
      <c r="H11" s="383"/>
      <c r="I11" s="313">
        <v>-55000</v>
      </c>
      <c r="J11" s="306"/>
    </row>
    <row r="12" spans="1:10">
      <c r="A12" s="315" t="s">
        <v>334</v>
      </c>
      <c r="B12" s="316">
        <v>0</v>
      </c>
      <c r="C12" s="316">
        <v>2466450</v>
      </c>
      <c r="D12" s="316">
        <v>3105545.62</v>
      </c>
      <c r="E12" s="316">
        <v>11320265</v>
      </c>
      <c r="F12" s="316">
        <v>2526967.2999999998</v>
      </c>
      <c r="G12" s="316">
        <v>2260806</v>
      </c>
      <c r="H12" s="316">
        <v>3186820</v>
      </c>
      <c r="I12" s="316">
        <v>24866853.920000002</v>
      </c>
      <c r="J12" s="306"/>
    </row>
    <row r="13" spans="1:10">
      <c r="A13" s="312"/>
      <c r="B13" s="383"/>
      <c r="C13" s="383"/>
      <c r="D13" s="383"/>
      <c r="E13" s="384"/>
      <c r="F13" s="384"/>
      <c r="G13" s="384"/>
      <c r="H13" s="384"/>
      <c r="I13" s="313">
        <v>0</v>
      </c>
      <c r="J13" s="306"/>
    </row>
    <row r="14" spans="1:10">
      <c r="A14" s="307" t="s">
        <v>178</v>
      </c>
      <c r="B14" s="313"/>
      <c r="C14" s="313"/>
      <c r="D14" s="384"/>
      <c r="E14" s="384"/>
      <c r="F14" s="384"/>
      <c r="G14" s="384"/>
      <c r="H14" s="384"/>
      <c r="I14" s="313">
        <v>0</v>
      </c>
      <c r="J14" s="306"/>
    </row>
    <row r="15" spans="1:10">
      <c r="A15" s="307" t="s">
        <v>321</v>
      </c>
      <c r="B15" s="316">
        <v>0</v>
      </c>
      <c r="C15" s="316">
        <v>1102351.6485887098</v>
      </c>
      <c r="D15" s="316">
        <v>1688660.4771252517</v>
      </c>
      <c r="E15" s="316">
        <v>7210271.5563361635</v>
      </c>
      <c r="F15" s="316">
        <v>1999606.6031305522</v>
      </c>
      <c r="G15" s="316">
        <v>1994733.2808064516</v>
      </c>
      <c r="H15" s="316">
        <v>1453944.9542705</v>
      </c>
      <c r="I15" s="311">
        <v>15449568.520257629</v>
      </c>
      <c r="J15" s="306"/>
    </row>
    <row r="16" spans="1:10">
      <c r="A16" s="312" t="s">
        <v>177</v>
      </c>
      <c r="B16" s="383"/>
      <c r="C16" s="383">
        <v>68204.900000000009</v>
      </c>
      <c r="D16" s="383">
        <v>283376.93599999999</v>
      </c>
      <c r="E16" s="383">
        <v>821998.7982871671</v>
      </c>
      <c r="F16" s="383">
        <v>132765.65564954205</v>
      </c>
      <c r="G16" s="383">
        <v>53214.904505376377</v>
      </c>
      <c r="H16" s="383">
        <v>86643.756556975</v>
      </c>
      <c r="I16" s="384">
        <v>1446204.9509990606</v>
      </c>
      <c r="J16" s="306"/>
    </row>
    <row r="17" spans="1:18">
      <c r="A17" s="312" t="s">
        <v>176</v>
      </c>
      <c r="B17" s="383"/>
      <c r="C17" s="383"/>
      <c r="D17" s="383"/>
      <c r="E17" s="383"/>
      <c r="F17" s="383">
        <v>-44178</v>
      </c>
      <c r="G17" s="383"/>
      <c r="H17" s="383"/>
      <c r="I17" s="384">
        <v>-44178</v>
      </c>
      <c r="J17" s="306"/>
    </row>
    <row r="18" spans="1:18">
      <c r="A18" s="315" t="s">
        <v>334</v>
      </c>
      <c r="B18" s="311">
        <v>0</v>
      </c>
      <c r="C18" s="311">
        <v>1170556.5485887097</v>
      </c>
      <c r="D18" s="311">
        <v>1972037.4131252517</v>
      </c>
      <c r="E18" s="311">
        <v>8032270.3546233308</v>
      </c>
      <c r="F18" s="311">
        <v>2088194.2587800943</v>
      </c>
      <c r="G18" s="311">
        <v>2047948.185311828</v>
      </c>
      <c r="H18" s="311">
        <v>1540588.7108274749</v>
      </c>
      <c r="I18" s="311">
        <v>16851595.471256688</v>
      </c>
      <c r="J18" s="306"/>
    </row>
    <row r="19" spans="1:18">
      <c r="A19" s="315"/>
      <c r="B19" s="313"/>
      <c r="C19" s="313"/>
      <c r="D19" s="313"/>
      <c r="E19" s="313"/>
      <c r="F19" s="313"/>
      <c r="G19" s="313"/>
      <c r="H19" s="313"/>
      <c r="I19" s="313">
        <v>0</v>
      </c>
      <c r="J19" s="306"/>
    </row>
    <row r="20" spans="1:18">
      <c r="A20" s="307" t="s">
        <v>175</v>
      </c>
      <c r="B20" s="317"/>
      <c r="C20" s="317"/>
      <c r="D20" s="317"/>
      <c r="E20" s="317"/>
      <c r="F20" s="317"/>
      <c r="G20" s="317"/>
      <c r="H20" s="317"/>
      <c r="I20" s="313">
        <v>0</v>
      </c>
      <c r="J20" s="306"/>
    </row>
    <row r="21" spans="1:18" ht="15.75" thickBot="1">
      <c r="A21" s="307" t="s">
        <v>321</v>
      </c>
      <c r="B21" s="318">
        <v>0</v>
      </c>
      <c r="C21" s="318">
        <v>1364098.3514112902</v>
      </c>
      <c r="D21" s="318">
        <v>1416885.1428747484</v>
      </c>
      <c r="E21" s="318">
        <v>4109993.4436638365</v>
      </c>
      <c r="F21" s="318">
        <v>537246.39686944778</v>
      </c>
      <c r="G21" s="318">
        <v>266072.71919354843</v>
      </c>
      <c r="H21" s="318">
        <v>1732875.0457295</v>
      </c>
      <c r="I21" s="318">
        <v>9427171.0997423716</v>
      </c>
      <c r="J21" s="319"/>
    </row>
    <row r="22" spans="1:18" ht="9" customHeight="1" thickTop="1">
      <c r="A22" s="307"/>
      <c r="B22" s="317"/>
      <c r="C22" s="317"/>
      <c r="D22" s="317"/>
      <c r="E22" s="317"/>
      <c r="F22" s="317"/>
      <c r="G22" s="317"/>
      <c r="H22" s="317"/>
      <c r="I22" s="313">
        <v>0</v>
      </c>
      <c r="J22" s="306"/>
    </row>
    <row r="23" spans="1:18" ht="15.75" thickBot="1">
      <c r="A23" s="315" t="s">
        <v>334</v>
      </c>
      <c r="B23" s="318">
        <v>0</v>
      </c>
      <c r="C23" s="318">
        <v>1295893.4514112903</v>
      </c>
      <c r="D23" s="318">
        <v>1133508.2068747485</v>
      </c>
      <c r="E23" s="318">
        <v>3287994.6453766692</v>
      </c>
      <c r="F23" s="318">
        <v>438773.04121990548</v>
      </c>
      <c r="G23" s="318">
        <v>212857.81468817196</v>
      </c>
      <c r="H23" s="318">
        <v>1646231.2891725251</v>
      </c>
      <c r="I23" s="318">
        <v>8015258.4487433098</v>
      </c>
      <c r="J23" s="319"/>
    </row>
    <row r="24" spans="1:18" ht="9.75" customHeight="1" thickTop="1" thickBot="1">
      <c r="A24" s="320"/>
      <c r="B24" s="321"/>
      <c r="C24" s="321"/>
      <c r="D24" s="321"/>
      <c r="E24" s="321"/>
      <c r="F24" s="321"/>
      <c r="G24" s="321"/>
      <c r="H24" s="321"/>
      <c r="I24" s="321"/>
      <c r="J24" s="322"/>
    </row>
    <row r="25" spans="1:18" ht="15.75" thickTop="1">
      <c r="A25" s="323"/>
      <c r="B25" s="308"/>
      <c r="C25" s="308"/>
      <c r="D25" s="308"/>
      <c r="E25" s="308"/>
      <c r="F25" s="308"/>
      <c r="G25" s="308"/>
      <c r="H25" s="308"/>
      <c r="J25" s="324"/>
    </row>
    <row r="26" spans="1:18">
      <c r="A26" s="325"/>
      <c r="B26" s="326"/>
      <c r="C26" s="325"/>
      <c r="D26" s="405"/>
      <c r="E26" s="407"/>
      <c r="I26" s="308"/>
      <c r="K26" s="313"/>
    </row>
    <row r="27" spans="1:18">
      <c r="A27" s="324"/>
      <c r="B27" s="324"/>
      <c r="C27" s="324"/>
      <c r="D27" s="324"/>
      <c r="E27" s="406"/>
      <c r="G27" s="408"/>
      <c r="I27" s="314"/>
    </row>
    <row r="28" spans="1:18">
      <c r="A28" s="327"/>
      <c r="B28" s="328"/>
      <c r="C28" s="328"/>
      <c r="D28" s="324"/>
      <c r="E28" s="324"/>
    </row>
    <row r="29" spans="1:18">
      <c r="A29" s="329"/>
      <c r="B29" s="330"/>
      <c r="C29" s="330"/>
      <c r="D29" s="324"/>
      <c r="E29" s="324"/>
      <c r="H29" s="408"/>
    </row>
    <row r="30" spans="1:18">
      <c r="A30" s="329"/>
      <c r="B30" s="331"/>
      <c r="C30" s="331"/>
      <c r="D30" s="324"/>
      <c r="E30" s="406"/>
      <c r="H30" s="409"/>
    </row>
    <row r="31" spans="1:18">
      <c r="A31" s="327"/>
      <c r="B31" s="332"/>
      <c r="C31" s="332"/>
      <c r="D31" s="324"/>
      <c r="E31" s="324"/>
      <c r="H31" s="408"/>
    </row>
    <row r="32" spans="1:18" s="324" customFormat="1">
      <c r="A32" s="327"/>
      <c r="B32" s="332"/>
      <c r="C32" s="332"/>
      <c r="K32" s="317"/>
      <c r="L32" s="317"/>
      <c r="M32" s="317"/>
      <c r="N32" s="317"/>
      <c r="O32" s="317"/>
      <c r="P32" s="317"/>
      <c r="Q32" s="317"/>
      <c r="R32" s="317"/>
    </row>
    <row r="33" spans="1:18" s="324" customFormat="1">
      <c r="A33" s="329"/>
      <c r="B33" s="332"/>
      <c r="C33" s="331"/>
      <c r="K33" s="317"/>
      <c r="L33" s="317"/>
      <c r="M33" s="317"/>
      <c r="N33" s="317"/>
      <c r="O33" s="317"/>
      <c r="P33" s="317"/>
      <c r="Q33" s="317"/>
      <c r="R33" s="317"/>
    </row>
    <row r="34" spans="1:18" s="324" customFormat="1">
      <c r="A34" s="329"/>
      <c r="B34" s="332"/>
      <c r="C34" s="331"/>
      <c r="K34" s="317"/>
      <c r="L34" s="317"/>
      <c r="M34" s="317"/>
      <c r="N34" s="317"/>
      <c r="O34" s="317"/>
      <c r="P34" s="317"/>
      <c r="Q34" s="317"/>
      <c r="R34" s="317"/>
    </row>
    <row r="35" spans="1:18" s="324" customFormat="1">
      <c r="A35" s="327"/>
      <c r="B35" s="332"/>
      <c r="C35" s="331"/>
      <c r="K35" s="317"/>
      <c r="L35" s="317"/>
      <c r="M35" s="317"/>
      <c r="N35" s="317"/>
      <c r="O35" s="317"/>
      <c r="P35" s="317"/>
      <c r="Q35" s="317"/>
      <c r="R35" s="317"/>
    </row>
    <row r="36" spans="1:18" s="324" customFormat="1">
      <c r="A36" s="329"/>
      <c r="B36" s="332"/>
      <c r="C36" s="331"/>
      <c r="K36" s="317"/>
      <c r="L36" s="317"/>
      <c r="M36" s="317"/>
      <c r="N36" s="317"/>
      <c r="O36" s="317"/>
      <c r="P36" s="317"/>
      <c r="Q36" s="317"/>
      <c r="R36" s="317"/>
    </row>
    <row r="37" spans="1:18" s="324" customFormat="1">
      <c r="A37" s="327"/>
      <c r="B37" s="332"/>
      <c r="C37" s="332"/>
      <c r="K37" s="317"/>
      <c r="L37" s="317"/>
      <c r="M37" s="317"/>
      <c r="N37" s="317"/>
      <c r="O37" s="317"/>
      <c r="P37" s="317"/>
      <c r="Q37" s="317"/>
      <c r="R37" s="317"/>
    </row>
    <row r="38" spans="1:18" s="324" customFormat="1">
      <c r="A38" s="327"/>
      <c r="B38" s="332"/>
      <c r="C38" s="332"/>
      <c r="K38" s="317"/>
      <c r="L38" s="317"/>
      <c r="M38" s="317"/>
      <c r="N38" s="317"/>
      <c r="O38" s="317"/>
      <c r="P38" s="317"/>
      <c r="Q38" s="317"/>
      <c r="R38" s="317"/>
    </row>
    <row r="39" spans="1:18" s="324" customFormat="1">
      <c r="A39" s="333"/>
      <c r="B39" s="332"/>
      <c r="C39" s="332"/>
      <c r="K39" s="317"/>
      <c r="L39" s="317"/>
      <c r="M39" s="317"/>
      <c r="N39" s="317"/>
      <c r="O39" s="317"/>
      <c r="P39" s="317"/>
      <c r="Q39" s="317"/>
      <c r="R39" s="317"/>
    </row>
    <row r="40" spans="1:18">
      <c r="A40" s="329"/>
      <c r="B40" s="331"/>
      <c r="C40" s="331"/>
      <c r="D40" s="324"/>
      <c r="E40" s="324"/>
    </row>
    <row r="41" spans="1:18">
      <c r="A41" s="329"/>
      <c r="B41" s="331"/>
      <c r="C41" s="331"/>
      <c r="D41" s="324"/>
      <c r="E41" s="324"/>
    </row>
    <row r="42" spans="1:18">
      <c r="A42" s="329"/>
      <c r="B42" s="331"/>
      <c r="C42" s="331"/>
      <c r="D42" s="324"/>
      <c r="E42" s="324"/>
    </row>
    <row r="43" spans="1:18">
      <c r="A43" s="329"/>
      <c r="B43" s="331"/>
      <c r="C43" s="331"/>
      <c r="D43" s="324"/>
      <c r="E43" s="324"/>
    </row>
    <row r="44" spans="1:18">
      <c r="A44" s="329"/>
      <c r="B44" s="331"/>
      <c r="C44" s="331"/>
      <c r="D44" s="324"/>
      <c r="E44" s="324"/>
    </row>
    <row r="45" spans="1:18">
      <c r="A45" s="324"/>
      <c r="B45" s="334"/>
      <c r="C45" s="334"/>
      <c r="D45" s="324"/>
      <c r="E45" s="324"/>
    </row>
    <row r="46" spans="1:18">
      <c r="A46" s="324"/>
      <c r="B46" s="324"/>
      <c r="C46" s="334"/>
      <c r="D46" s="334"/>
      <c r="E46" s="324"/>
    </row>
    <row r="47" spans="1:18">
      <c r="A47" s="324"/>
      <c r="B47" s="324"/>
      <c r="C47" s="334"/>
      <c r="D47" s="334"/>
      <c r="E47" s="324"/>
    </row>
    <row r="48" spans="1:18">
      <c r="A48" s="324"/>
      <c r="B48" s="324"/>
      <c r="C48" s="324"/>
      <c r="D48" s="324"/>
      <c r="E48" s="324"/>
    </row>
    <row r="49" spans="1:5">
      <c r="A49" s="324"/>
      <c r="B49" s="324"/>
      <c r="C49" s="324"/>
      <c r="D49" s="324"/>
      <c r="E49" s="324"/>
    </row>
    <row r="50" spans="1:5">
      <c r="A50" s="324"/>
      <c r="B50" s="324"/>
      <c r="C50" s="334"/>
      <c r="D50" s="324"/>
      <c r="E50" s="324"/>
    </row>
    <row r="51" spans="1:5">
      <c r="A51" s="324"/>
      <c r="B51" s="324"/>
      <c r="C51" s="334"/>
      <c r="D51" s="324"/>
      <c r="E51" s="324"/>
    </row>
    <row r="52" spans="1:5">
      <c r="A52" s="324"/>
      <c r="B52" s="324"/>
      <c r="C52" s="324"/>
      <c r="D52" s="324"/>
      <c r="E52" s="324"/>
    </row>
  </sheetData>
  <phoneticPr fontId="0" type="noConversion"/>
  <pageMargins left="0.75" right="0.75" top="1" bottom="1" header="0.5" footer="0.5"/>
  <pageSetup paperSize="9" scale="85" fitToHeight="0" orientation="portrait" r:id="rId1"/>
  <headerFooter alignWithMargins="0"/>
  <rowBreaks count="1" manualBreakCount="1">
    <brk id="24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R52"/>
  <sheetViews>
    <sheetView showGridLines="0" view="pageBreakPreview" topLeftCell="A16" zoomScaleNormal="80" zoomScaleSheetLayoutView="100" workbookViewId="0">
      <selection activeCell="K21" sqref="K21"/>
    </sheetView>
  </sheetViews>
  <sheetFormatPr defaultColWidth="10.28515625" defaultRowHeight="15"/>
  <cols>
    <col min="1" max="1" width="26.140625" style="301" customWidth="1"/>
    <col min="2" max="2" width="12.42578125" style="301" hidden="1" customWidth="1"/>
    <col min="3" max="3" width="15.42578125" style="301" customWidth="1"/>
    <col min="4" max="8" width="15.42578125" style="301" hidden="1" customWidth="1"/>
    <col min="9" max="9" width="17.85546875" style="301" customWidth="1"/>
    <col min="10" max="10" width="3.140625" style="301" customWidth="1"/>
    <col min="11" max="18" width="11.28515625" style="374" customWidth="1"/>
    <col min="19" max="16384" width="10.28515625" style="301"/>
  </cols>
  <sheetData>
    <row r="1" spans="1:10" ht="18">
      <c r="A1" s="191" t="s">
        <v>291</v>
      </c>
    </row>
    <row r="2" spans="1:10" ht="18">
      <c r="A2" s="191" t="s">
        <v>318</v>
      </c>
    </row>
    <row r="3" spans="1:10" ht="15.75">
      <c r="A3" s="273" t="s">
        <v>338</v>
      </c>
      <c r="C3" s="302"/>
      <c r="D3" s="302"/>
      <c r="E3" s="302"/>
      <c r="F3" s="302"/>
      <c r="G3" s="302"/>
      <c r="H3" s="302"/>
      <c r="I3" s="302"/>
      <c r="J3" s="302"/>
    </row>
    <row r="4" spans="1:10" ht="15.75" customHeight="1" thickBot="1">
      <c r="A4" s="455" t="s">
        <v>341</v>
      </c>
    </row>
    <row r="5" spans="1:10" ht="38.25" customHeight="1" thickTop="1">
      <c r="A5" s="303"/>
      <c r="B5" s="304" t="s">
        <v>10</v>
      </c>
      <c r="C5" s="304" t="s">
        <v>339</v>
      </c>
      <c r="D5" s="304" t="s">
        <v>185</v>
      </c>
      <c r="E5" s="304" t="s">
        <v>184</v>
      </c>
      <c r="F5" s="304" t="s">
        <v>183</v>
      </c>
      <c r="G5" s="304" t="s">
        <v>182</v>
      </c>
      <c r="H5" s="304" t="s">
        <v>307</v>
      </c>
      <c r="I5" s="304" t="s">
        <v>22</v>
      </c>
      <c r="J5" s="305"/>
    </row>
    <row r="6" spans="1:10">
      <c r="A6" s="307"/>
      <c r="B6" s="308"/>
      <c r="C6" s="308"/>
      <c r="D6" s="309"/>
      <c r="E6" s="309"/>
      <c r="F6" s="309"/>
      <c r="G6" s="309"/>
      <c r="H6" s="309"/>
      <c r="I6" s="308"/>
      <c r="J6" s="306"/>
    </row>
    <row r="7" spans="1:10">
      <c r="A7" s="307" t="s">
        <v>181</v>
      </c>
      <c r="B7" s="308"/>
      <c r="C7" s="308"/>
      <c r="D7" s="309"/>
      <c r="E7" s="309"/>
      <c r="F7" s="309"/>
      <c r="G7" s="309"/>
      <c r="H7" s="309"/>
      <c r="I7" s="308"/>
      <c r="J7" s="306"/>
    </row>
    <row r="8" spans="1:10">
      <c r="A8" s="307" t="s">
        <v>321</v>
      </c>
      <c r="B8" s="310"/>
      <c r="C8" s="310">
        <v>0</v>
      </c>
      <c r="D8" s="310"/>
      <c r="E8" s="310"/>
      <c r="F8" s="310"/>
      <c r="G8" s="310"/>
      <c r="H8" s="310"/>
      <c r="I8" s="311">
        <v>0</v>
      </c>
      <c r="J8" s="306"/>
    </row>
    <row r="9" spans="1:10">
      <c r="A9" s="312" t="s">
        <v>180</v>
      </c>
      <c r="B9" s="383"/>
      <c r="C9" s="383">
        <v>125392.09999999999</v>
      </c>
      <c r="D9" s="383"/>
      <c r="E9" s="383"/>
      <c r="F9" s="383"/>
      <c r="G9" s="383"/>
      <c r="H9" s="383"/>
      <c r="I9" s="313">
        <v>125392.09999999999</v>
      </c>
      <c r="J9" s="306"/>
    </row>
    <row r="10" spans="1:10">
      <c r="A10" s="312" t="s">
        <v>179</v>
      </c>
      <c r="B10" s="383"/>
      <c r="C10" s="383"/>
      <c r="D10" s="383"/>
      <c r="E10" s="383"/>
      <c r="F10" s="383"/>
      <c r="G10" s="383"/>
      <c r="H10" s="383"/>
      <c r="I10" s="313">
        <v>0</v>
      </c>
      <c r="J10" s="306"/>
    </row>
    <row r="11" spans="1:10">
      <c r="A11" s="312" t="s">
        <v>176</v>
      </c>
      <c r="B11" s="383"/>
      <c r="C11" s="383"/>
      <c r="D11" s="383"/>
      <c r="E11" s="383"/>
      <c r="F11" s="383"/>
      <c r="G11" s="383"/>
      <c r="H11" s="383"/>
      <c r="I11" s="313">
        <v>0</v>
      </c>
      <c r="J11" s="306"/>
    </row>
    <row r="12" spans="1:10">
      <c r="A12" s="315" t="s">
        <v>334</v>
      </c>
      <c r="B12" s="316">
        <v>0</v>
      </c>
      <c r="C12" s="316">
        <v>125392.09999999999</v>
      </c>
      <c r="D12" s="316">
        <v>0</v>
      </c>
      <c r="E12" s="316">
        <v>0</v>
      </c>
      <c r="F12" s="316">
        <v>0</v>
      </c>
      <c r="G12" s="316">
        <v>0</v>
      </c>
      <c r="H12" s="316">
        <v>0</v>
      </c>
      <c r="I12" s="316">
        <v>125392.09999999999</v>
      </c>
      <c r="J12" s="306"/>
    </row>
    <row r="13" spans="1:10">
      <c r="A13" s="312"/>
      <c r="B13" s="383"/>
      <c r="C13" s="383"/>
      <c r="D13" s="383"/>
      <c r="E13" s="384"/>
      <c r="F13" s="384"/>
      <c r="G13" s="384"/>
      <c r="H13" s="384"/>
      <c r="I13" s="313">
        <v>0</v>
      </c>
      <c r="J13" s="306"/>
    </row>
    <row r="14" spans="1:10">
      <c r="A14" s="307" t="s">
        <v>178</v>
      </c>
      <c r="B14" s="313"/>
      <c r="C14" s="313"/>
      <c r="D14" s="384"/>
      <c r="E14" s="384"/>
      <c r="F14" s="384"/>
      <c r="G14" s="384"/>
      <c r="H14" s="384"/>
      <c r="I14" s="313">
        <v>0</v>
      </c>
      <c r="J14" s="306"/>
    </row>
    <row r="15" spans="1:10">
      <c r="A15" s="307" t="s">
        <v>321</v>
      </c>
      <c r="B15" s="316">
        <v>0</v>
      </c>
      <c r="C15" s="316">
        <v>0</v>
      </c>
      <c r="D15" s="316"/>
      <c r="E15" s="316"/>
      <c r="F15" s="316"/>
      <c r="G15" s="316"/>
      <c r="H15" s="316"/>
      <c r="I15" s="311">
        <v>0</v>
      </c>
      <c r="J15" s="306"/>
    </row>
    <row r="16" spans="1:10">
      <c r="A16" s="312" t="s">
        <v>177</v>
      </c>
      <c r="B16" s="383"/>
      <c r="C16" s="383">
        <v>9404.4074999999993</v>
      </c>
      <c r="D16" s="383"/>
      <c r="E16" s="383"/>
      <c r="F16" s="383"/>
      <c r="G16" s="383"/>
      <c r="H16" s="383"/>
      <c r="I16" s="384">
        <v>9404.4074999999993</v>
      </c>
      <c r="J16" s="306"/>
    </row>
    <row r="17" spans="1:18">
      <c r="A17" s="312" t="s">
        <v>176</v>
      </c>
      <c r="B17" s="383"/>
      <c r="C17" s="383"/>
      <c r="D17" s="383"/>
      <c r="E17" s="383"/>
      <c r="F17" s="383"/>
      <c r="G17" s="383"/>
      <c r="H17" s="383"/>
      <c r="I17" s="384">
        <v>0</v>
      </c>
      <c r="J17" s="306"/>
    </row>
    <row r="18" spans="1:18">
      <c r="A18" s="315" t="s">
        <v>334</v>
      </c>
      <c r="B18" s="311">
        <v>0</v>
      </c>
      <c r="C18" s="311">
        <v>9404.4074999999993</v>
      </c>
      <c r="D18" s="311">
        <v>0</v>
      </c>
      <c r="E18" s="311">
        <v>0</v>
      </c>
      <c r="F18" s="311">
        <v>0</v>
      </c>
      <c r="G18" s="311">
        <v>0</v>
      </c>
      <c r="H18" s="311">
        <v>0</v>
      </c>
      <c r="I18" s="311">
        <v>9404.4074999999993</v>
      </c>
      <c r="J18" s="306"/>
    </row>
    <row r="19" spans="1:18">
      <c r="A19" s="315"/>
      <c r="B19" s="313"/>
      <c r="C19" s="313"/>
      <c r="D19" s="313"/>
      <c r="E19" s="313"/>
      <c r="F19" s="313"/>
      <c r="G19" s="313"/>
      <c r="H19" s="313"/>
      <c r="I19" s="313">
        <v>0</v>
      </c>
      <c r="J19" s="306"/>
    </row>
    <row r="20" spans="1:18">
      <c r="A20" s="307" t="s">
        <v>175</v>
      </c>
      <c r="B20" s="317"/>
      <c r="C20" s="317"/>
      <c r="D20" s="317"/>
      <c r="E20" s="317"/>
      <c r="F20" s="317"/>
      <c r="G20" s="317"/>
      <c r="H20" s="317"/>
      <c r="I20" s="313">
        <v>0</v>
      </c>
      <c r="J20" s="306"/>
    </row>
    <row r="21" spans="1:18" ht="15.75" thickBot="1">
      <c r="A21" s="307" t="s">
        <v>321</v>
      </c>
      <c r="B21" s="318">
        <v>0</v>
      </c>
      <c r="C21" s="318">
        <v>0</v>
      </c>
      <c r="D21" s="318"/>
      <c r="E21" s="318"/>
      <c r="F21" s="318"/>
      <c r="G21" s="318"/>
      <c r="H21" s="318"/>
      <c r="I21" s="318">
        <v>0</v>
      </c>
      <c r="J21" s="319"/>
    </row>
    <row r="22" spans="1:18" ht="9" customHeight="1" thickTop="1">
      <c r="A22" s="307"/>
      <c r="B22" s="317"/>
      <c r="C22" s="317"/>
      <c r="D22" s="317"/>
      <c r="E22" s="317"/>
      <c r="F22" s="317"/>
      <c r="G22" s="317"/>
      <c r="H22" s="317"/>
      <c r="I22" s="313">
        <v>0</v>
      </c>
      <c r="J22" s="306"/>
    </row>
    <row r="23" spans="1:18" ht="15.75" thickBot="1">
      <c r="A23" s="315" t="s">
        <v>334</v>
      </c>
      <c r="B23" s="318">
        <v>0</v>
      </c>
      <c r="C23" s="318">
        <v>115987.69249999999</v>
      </c>
      <c r="D23" s="318">
        <v>0</v>
      </c>
      <c r="E23" s="318">
        <v>0</v>
      </c>
      <c r="F23" s="318">
        <v>0</v>
      </c>
      <c r="G23" s="318">
        <v>0</v>
      </c>
      <c r="H23" s="318">
        <v>0</v>
      </c>
      <c r="I23" s="318">
        <v>115987.69249999999</v>
      </c>
      <c r="J23" s="319"/>
      <c r="K23" s="374">
        <v>-0.3075000000098953</v>
      </c>
    </row>
    <row r="24" spans="1:18" ht="9.75" customHeight="1" thickTop="1" thickBot="1">
      <c r="A24" s="320"/>
      <c r="B24" s="321"/>
      <c r="C24" s="321"/>
      <c r="D24" s="321"/>
      <c r="E24" s="321"/>
      <c r="F24" s="321"/>
      <c r="G24" s="321"/>
      <c r="H24" s="321"/>
      <c r="I24" s="321"/>
      <c r="J24" s="322"/>
    </row>
    <row r="25" spans="1:18" ht="15.75" thickTop="1">
      <c r="A25" s="323"/>
      <c r="B25" s="308"/>
      <c r="C25" s="308"/>
      <c r="D25" s="308"/>
      <c r="E25" s="308"/>
      <c r="F25" s="308"/>
      <c r="G25" s="308"/>
      <c r="H25" s="308"/>
      <c r="J25" s="324"/>
    </row>
    <row r="26" spans="1:18">
      <c r="A26" s="325"/>
      <c r="B26" s="326"/>
      <c r="C26" s="325"/>
      <c r="D26" s="405"/>
      <c r="E26" s="407">
        <v>0</v>
      </c>
      <c r="I26" s="308"/>
      <c r="K26" s="313"/>
    </row>
    <row r="27" spans="1:18">
      <c r="A27" s="324"/>
      <c r="B27" s="324"/>
      <c r="C27" s="324"/>
      <c r="D27" s="324"/>
      <c r="E27" s="406"/>
      <c r="G27" s="408"/>
      <c r="I27" s="314"/>
    </row>
    <row r="28" spans="1:18">
      <c r="A28" s="327"/>
      <c r="B28" s="328"/>
      <c r="C28" s="328"/>
      <c r="D28" s="324"/>
      <c r="E28" s="324"/>
    </row>
    <row r="29" spans="1:18">
      <c r="A29" s="329"/>
      <c r="B29" s="330"/>
      <c r="C29" s="330"/>
      <c r="D29" s="324"/>
      <c r="E29" s="324"/>
      <c r="H29" s="408"/>
    </row>
    <row r="30" spans="1:18">
      <c r="A30" s="329"/>
      <c r="B30" s="331"/>
      <c r="C30" s="331"/>
      <c r="D30" s="324"/>
      <c r="E30" s="406"/>
      <c r="H30" s="409"/>
    </row>
    <row r="31" spans="1:18">
      <c r="A31" s="327"/>
      <c r="B31" s="332"/>
      <c r="C31" s="332"/>
      <c r="D31" s="324"/>
      <c r="E31" s="324"/>
      <c r="H31" s="408"/>
    </row>
    <row r="32" spans="1:18" s="324" customFormat="1">
      <c r="A32" s="327"/>
      <c r="B32" s="332"/>
      <c r="C32" s="332"/>
      <c r="K32" s="317"/>
      <c r="L32" s="317"/>
      <c r="M32" s="317"/>
      <c r="N32" s="317"/>
      <c r="O32" s="317"/>
      <c r="P32" s="317"/>
      <c r="Q32" s="317"/>
      <c r="R32" s="317"/>
    </row>
    <row r="33" spans="1:18" s="324" customFormat="1">
      <c r="A33" s="329"/>
      <c r="B33" s="332"/>
      <c r="C33" s="331"/>
      <c r="K33" s="317"/>
      <c r="L33" s="317"/>
      <c r="M33" s="317"/>
      <c r="N33" s="317"/>
      <c r="O33" s="317"/>
      <c r="P33" s="317"/>
      <c r="Q33" s="317"/>
      <c r="R33" s="317"/>
    </row>
    <row r="34" spans="1:18" s="324" customFormat="1">
      <c r="A34" s="329"/>
      <c r="B34" s="332"/>
      <c r="C34" s="331"/>
      <c r="K34" s="317"/>
      <c r="L34" s="317"/>
      <c r="M34" s="317"/>
      <c r="N34" s="317"/>
      <c r="O34" s="317"/>
      <c r="P34" s="317"/>
      <c r="Q34" s="317"/>
      <c r="R34" s="317"/>
    </row>
    <row r="35" spans="1:18" s="324" customFormat="1">
      <c r="A35" s="327"/>
      <c r="B35" s="332"/>
      <c r="C35" s="331"/>
      <c r="K35" s="317"/>
      <c r="L35" s="317"/>
      <c r="M35" s="317"/>
      <c r="N35" s="317"/>
      <c r="O35" s="317"/>
      <c r="P35" s="317"/>
      <c r="Q35" s="317"/>
      <c r="R35" s="317"/>
    </row>
    <row r="36" spans="1:18" s="324" customFormat="1">
      <c r="A36" s="329"/>
      <c r="B36" s="332"/>
      <c r="C36" s="331"/>
      <c r="K36" s="317"/>
      <c r="L36" s="317"/>
      <c r="M36" s="317"/>
      <c r="N36" s="317"/>
      <c r="O36" s="317"/>
      <c r="P36" s="317"/>
      <c r="Q36" s="317"/>
      <c r="R36" s="317"/>
    </row>
    <row r="37" spans="1:18" s="324" customFormat="1">
      <c r="A37" s="327"/>
      <c r="B37" s="332"/>
      <c r="C37" s="332"/>
      <c r="K37" s="317"/>
      <c r="L37" s="317"/>
      <c r="M37" s="317"/>
      <c r="N37" s="317"/>
      <c r="O37" s="317"/>
      <c r="P37" s="317"/>
      <c r="Q37" s="317"/>
      <c r="R37" s="317"/>
    </row>
    <row r="38" spans="1:18" s="324" customFormat="1">
      <c r="A38" s="327"/>
      <c r="B38" s="332"/>
      <c r="C38" s="332"/>
      <c r="K38" s="317"/>
      <c r="L38" s="317"/>
      <c r="M38" s="317"/>
      <c r="N38" s="317"/>
      <c r="O38" s="317"/>
      <c r="P38" s="317"/>
      <c r="Q38" s="317"/>
      <c r="R38" s="317"/>
    </row>
    <row r="39" spans="1:18" s="324" customFormat="1">
      <c r="A39" s="333"/>
      <c r="B39" s="332"/>
      <c r="C39" s="332"/>
      <c r="K39" s="317"/>
      <c r="L39" s="317"/>
      <c r="M39" s="317"/>
      <c r="N39" s="317"/>
      <c r="O39" s="317"/>
      <c r="P39" s="317"/>
      <c r="Q39" s="317"/>
      <c r="R39" s="317"/>
    </row>
    <row r="40" spans="1:18">
      <c r="A40" s="329"/>
      <c r="B40" s="331"/>
      <c r="C40" s="331"/>
      <c r="D40" s="324"/>
      <c r="E40" s="324"/>
    </row>
    <row r="41" spans="1:18">
      <c r="A41" s="329"/>
      <c r="B41" s="331"/>
      <c r="C41" s="331"/>
      <c r="D41" s="324"/>
      <c r="E41" s="324"/>
    </row>
    <row r="42" spans="1:18">
      <c r="A42" s="329"/>
      <c r="B42" s="331"/>
      <c r="C42" s="331"/>
      <c r="D42" s="324"/>
      <c r="E42" s="324"/>
    </row>
    <row r="43" spans="1:18">
      <c r="A43" s="329"/>
      <c r="B43" s="331"/>
      <c r="C43" s="331"/>
      <c r="D43" s="324"/>
      <c r="E43" s="324"/>
    </row>
    <row r="44" spans="1:18">
      <c r="A44" s="329"/>
      <c r="B44" s="331"/>
      <c r="C44" s="331"/>
      <c r="D44" s="324"/>
      <c r="E44" s="324"/>
    </row>
    <row r="45" spans="1:18">
      <c r="A45" s="324"/>
      <c r="B45" s="334"/>
      <c r="C45" s="334"/>
      <c r="D45" s="324"/>
      <c r="E45" s="324"/>
    </row>
    <row r="46" spans="1:18">
      <c r="A46" s="324"/>
      <c r="B46" s="324"/>
      <c r="C46" s="334"/>
      <c r="D46" s="334"/>
      <c r="E46" s="324"/>
    </row>
    <row r="47" spans="1:18">
      <c r="A47" s="324"/>
      <c r="B47" s="324"/>
      <c r="C47" s="334"/>
      <c r="D47" s="334"/>
      <c r="E47" s="324"/>
    </row>
    <row r="48" spans="1:18">
      <c r="A48" s="324"/>
      <c r="B48" s="324"/>
      <c r="C48" s="324"/>
      <c r="D48" s="324"/>
      <c r="E48" s="324"/>
    </row>
    <row r="49" spans="1:5">
      <c r="A49" s="324"/>
      <c r="B49" s="324"/>
      <c r="C49" s="324"/>
      <c r="D49" s="324"/>
      <c r="E49" s="324"/>
    </row>
    <row r="50" spans="1:5">
      <c r="A50" s="324"/>
      <c r="B50" s="324"/>
      <c r="C50" s="334"/>
      <c r="D50" s="324"/>
      <c r="E50" s="324"/>
    </row>
    <row r="51" spans="1:5">
      <c r="A51" s="324"/>
      <c r="B51" s="324"/>
      <c r="C51" s="334"/>
      <c r="D51" s="324"/>
      <c r="E51" s="324"/>
    </row>
    <row r="52" spans="1:5">
      <c r="A52" s="324"/>
      <c r="B52" s="324"/>
      <c r="C52" s="324"/>
      <c r="D52" s="324"/>
      <c r="E52" s="324"/>
    </row>
  </sheetData>
  <pageMargins left="0.75" right="0.75" top="1" bottom="1" header="0.5" footer="0.5"/>
  <pageSetup paperSize="9" orientation="portrait" r:id="rId1"/>
  <headerFooter alignWithMargins="0"/>
  <rowBreaks count="1" manualBreakCount="1">
    <brk id="24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B1:K41"/>
  <sheetViews>
    <sheetView tabSelected="1" view="pageBreakPreview" topLeftCell="A10" zoomScaleSheetLayoutView="100" workbookViewId="0">
      <selection activeCell="M25" sqref="M25"/>
    </sheetView>
  </sheetViews>
  <sheetFormatPr defaultRowHeight="15"/>
  <cols>
    <col min="1" max="1" width="9.140625" style="385"/>
    <col min="2" max="2" width="11.140625" style="385" customWidth="1"/>
    <col min="3" max="3" width="10.28515625" style="385" customWidth="1"/>
    <col min="4" max="6" width="9.140625" style="385"/>
    <col min="7" max="7" width="3.7109375" style="385" customWidth="1"/>
    <col min="8" max="8" width="10.85546875" style="385" customWidth="1"/>
    <col min="9" max="16384" width="9.140625" style="385"/>
  </cols>
  <sheetData>
    <row r="1" spans="2:11" ht="18.75">
      <c r="B1" s="198" t="str">
        <f>+'KAPAK '!F3</f>
        <v>SOPI sh.p.k</v>
      </c>
      <c r="C1" s="386"/>
      <c r="D1" s="386"/>
      <c r="E1" s="386"/>
      <c r="F1" s="386"/>
      <c r="G1" s="389"/>
      <c r="H1" s="389"/>
      <c r="I1" s="389"/>
      <c r="J1" s="386"/>
    </row>
    <row r="2" spans="2:11" ht="18.75">
      <c r="B2" s="198" t="str">
        <f>+'KAPAK '!F4</f>
        <v>NUIS   J61902057H</v>
      </c>
      <c r="C2" s="386"/>
      <c r="D2" s="386"/>
      <c r="E2" s="386"/>
      <c r="F2" s="386"/>
      <c r="G2" s="386"/>
      <c r="H2" s="386"/>
      <c r="I2" s="386"/>
      <c r="J2" s="386"/>
    </row>
    <row r="3" spans="2:11" ht="16.5">
      <c r="B3" s="386"/>
      <c r="C3" s="386"/>
      <c r="D3" s="386"/>
      <c r="E3" s="386"/>
      <c r="F3" s="386"/>
      <c r="G3" s="386"/>
      <c r="H3" s="386"/>
      <c r="I3" s="386"/>
      <c r="J3" s="386"/>
    </row>
    <row r="4" spans="2:11" ht="17.25">
      <c r="B4" s="387" t="s">
        <v>342</v>
      </c>
      <c r="C4" s="386"/>
      <c r="D4" s="386"/>
      <c r="E4" s="386"/>
      <c r="F4" s="386"/>
      <c r="G4" s="386"/>
      <c r="H4" s="386"/>
      <c r="I4" s="386"/>
      <c r="J4" s="386"/>
    </row>
    <row r="5" spans="2:11" ht="16.5">
      <c r="B5" s="386"/>
      <c r="C5" s="386"/>
      <c r="D5" s="386"/>
      <c r="E5" s="386"/>
      <c r="F5" s="386"/>
      <c r="G5" s="386"/>
      <c r="H5" s="386"/>
      <c r="I5" s="386"/>
      <c r="J5" s="386"/>
    </row>
    <row r="6" spans="2:11" ht="16.5">
      <c r="B6" s="386"/>
      <c r="C6" s="386"/>
      <c r="D6" s="386"/>
      <c r="E6" s="386"/>
      <c r="F6" s="386"/>
      <c r="G6" s="386"/>
      <c r="H6" s="386"/>
      <c r="I6" s="386"/>
      <c r="J6" s="386"/>
    </row>
    <row r="7" spans="2:11" ht="16.5">
      <c r="B7" s="386"/>
      <c r="C7" s="386"/>
      <c r="D7" s="386"/>
      <c r="E7" s="386"/>
      <c r="F7" s="386"/>
      <c r="G7" s="386"/>
      <c r="H7" s="386"/>
      <c r="I7" s="386"/>
      <c r="J7" s="386"/>
    </row>
    <row r="8" spans="2:11" ht="17.25">
      <c r="B8" s="386" t="s">
        <v>310</v>
      </c>
      <c r="C8" s="386"/>
      <c r="D8" s="390" t="str">
        <f>+B1</f>
        <v>SOPI sh.p.k</v>
      </c>
      <c r="E8" s="391"/>
      <c r="F8" s="391"/>
      <c r="G8" s="386" t="s">
        <v>319</v>
      </c>
      <c r="H8" s="386"/>
      <c r="I8" s="442" t="str">
        <f>+B2</f>
        <v>NUIS   J61902057H</v>
      </c>
      <c r="J8" s="489"/>
      <c r="K8" s="490"/>
    </row>
    <row r="9" spans="2:11" ht="17.25">
      <c r="B9" s="389" t="s">
        <v>320</v>
      </c>
      <c r="C9" s="386"/>
      <c r="D9" s="392"/>
      <c r="E9" s="386"/>
      <c r="F9" s="386"/>
      <c r="G9" s="386"/>
      <c r="H9" s="386"/>
      <c r="I9" s="386"/>
      <c r="J9" s="386"/>
    </row>
    <row r="10" spans="2:11" ht="16.5">
      <c r="B10" s="386"/>
      <c r="C10" s="386"/>
      <c r="D10" s="386"/>
      <c r="E10" s="386"/>
      <c r="F10" s="386"/>
      <c r="G10" s="386"/>
      <c r="H10" s="386"/>
      <c r="I10" s="386"/>
      <c r="J10" s="386"/>
    </row>
    <row r="11" spans="2:11" ht="16.5">
      <c r="B11" s="393">
        <v>1</v>
      </c>
      <c r="C11" s="394" t="s">
        <v>314</v>
      </c>
      <c r="D11" s="386"/>
      <c r="E11" s="386"/>
      <c r="F11" s="430">
        <v>0.8</v>
      </c>
      <c r="G11" s="386"/>
      <c r="H11" s="386"/>
      <c r="I11" s="386"/>
      <c r="J11" s="386"/>
    </row>
    <row r="12" spans="2:11" ht="16.5">
      <c r="B12" s="386">
        <v>2</v>
      </c>
      <c r="C12" s="394" t="s">
        <v>315</v>
      </c>
      <c r="D12" s="386"/>
      <c r="E12" s="386"/>
      <c r="F12" s="430">
        <v>0.2</v>
      </c>
      <c r="G12" s="386"/>
      <c r="H12" s="386"/>
      <c r="I12" s="386"/>
      <c r="J12" s="386"/>
    </row>
    <row r="13" spans="2:11" ht="16.5">
      <c r="B13" s="386"/>
      <c r="C13" s="394"/>
      <c r="D13" s="386"/>
      <c r="E13" s="386"/>
      <c r="F13" s="386"/>
      <c r="G13" s="386"/>
      <c r="H13" s="386"/>
      <c r="I13" s="386"/>
      <c r="J13" s="386"/>
    </row>
    <row r="14" spans="2:11" ht="16.5">
      <c r="B14" s="386"/>
      <c r="C14" s="394"/>
      <c r="D14" s="386"/>
      <c r="E14" s="386"/>
      <c r="F14" s="386"/>
      <c r="G14" s="386"/>
      <c r="H14" s="386"/>
      <c r="I14" s="386"/>
      <c r="J14" s="386"/>
    </row>
    <row r="15" spans="2:11" ht="16.5">
      <c r="B15" s="389" t="s">
        <v>343</v>
      </c>
      <c r="C15" s="386"/>
      <c r="D15" s="386"/>
      <c r="E15" s="386"/>
      <c r="F15" s="386"/>
      <c r="G15" s="386"/>
      <c r="H15" s="386"/>
      <c r="I15" s="386"/>
      <c r="J15" s="386"/>
    </row>
    <row r="16" spans="2:11" ht="16.5">
      <c r="B16" s="386"/>
      <c r="C16" s="386"/>
      <c r="D16" s="386"/>
      <c r="E16" s="386"/>
      <c r="F16" s="386"/>
      <c r="G16" s="386"/>
      <c r="H16" s="386"/>
      <c r="I16" s="386"/>
      <c r="J16" s="386"/>
    </row>
    <row r="17" spans="2:10" ht="16.5">
      <c r="B17" s="386"/>
      <c r="C17" s="386"/>
      <c r="D17" s="386"/>
      <c r="E17" s="386"/>
      <c r="F17" s="386"/>
      <c r="G17" s="386"/>
      <c r="H17" s="386"/>
      <c r="I17" s="386"/>
      <c r="J17" s="386"/>
    </row>
    <row r="18" spans="2:10" ht="16.5">
      <c r="B18" s="389" t="s">
        <v>311</v>
      </c>
      <c r="C18" s="386"/>
      <c r="D18" s="386"/>
      <c r="E18" s="386"/>
      <c r="F18" s="386"/>
      <c r="G18" s="386"/>
      <c r="H18" s="386"/>
      <c r="I18" s="386"/>
      <c r="J18" s="386"/>
    </row>
    <row r="19" spans="2:10" ht="16.5">
      <c r="B19" s="389"/>
      <c r="C19" s="386"/>
      <c r="D19" s="386"/>
      <c r="E19" s="386"/>
      <c r="F19" s="386"/>
      <c r="G19" s="386"/>
      <c r="H19" s="386"/>
      <c r="I19" s="386"/>
      <c r="J19" s="386"/>
    </row>
    <row r="20" spans="2:10" ht="16.5">
      <c r="B20" s="389"/>
      <c r="C20" s="386"/>
      <c r="D20" s="386"/>
      <c r="E20" s="386"/>
      <c r="F20" s="386"/>
      <c r="G20" s="386"/>
      <c r="H20" s="386"/>
      <c r="I20" s="386"/>
      <c r="J20" s="386"/>
    </row>
    <row r="21" spans="2:10" ht="16.5">
      <c r="B21" s="386"/>
      <c r="C21" s="386"/>
      <c r="D21" s="386"/>
      <c r="E21" s="386"/>
      <c r="F21" s="386"/>
      <c r="G21" s="386"/>
      <c r="H21" s="386"/>
      <c r="I21" s="386"/>
      <c r="J21" s="386"/>
    </row>
    <row r="22" spans="2:10" ht="17.25">
      <c r="B22" s="395" t="s">
        <v>344</v>
      </c>
      <c r="C22" s="396"/>
      <c r="D22" s="396"/>
      <c r="E22" s="396"/>
      <c r="F22" s="396"/>
      <c r="G22" s="396"/>
      <c r="H22" s="396"/>
      <c r="I22" s="396"/>
      <c r="J22" s="386"/>
    </row>
    <row r="23" spans="2:10" ht="16.5">
      <c r="B23" s="386"/>
      <c r="C23" s="386"/>
      <c r="D23" s="386"/>
      <c r="E23" s="386"/>
      <c r="F23" s="386"/>
      <c r="G23" s="386"/>
      <c r="H23" s="386"/>
      <c r="I23" s="386"/>
      <c r="J23" s="386"/>
    </row>
    <row r="24" spans="2:10" ht="16.5">
      <c r="B24" s="386"/>
      <c r="C24" s="386"/>
      <c r="D24" s="386"/>
      <c r="E24" s="386"/>
      <c r="F24" s="386"/>
      <c r="G24" s="386"/>
      <c r="H24" s="386"/>
      <c r="I24" s="386"/>
      <c r="J24" s="386"/>
    </row>
    <row r="25" spans="2:10" ht="17.25">
      <c r="B25" s="386"/>
      <c r="C25" s="386"/>
      <c r="D25" s="386"/>
      <c r="E25" s="386"/>
      <c r="F25" s="386"/>
      <c r="G25" s="386"/>
      <c r="H25" s="387" t="s">
        <v>312</v>
      </c>
      <c r="I25" s="386"/>
      <c r="J25" s="386"/>
    </row>
    <row r="26" spans="2:10" ht="16.5">
      <c r="B26" s="386"/>
      <c r="C26" s="386"/>
      <c r="D26" s="386"/>
      <c r="E26" s="386"/>
      <c r="F26" s="386"/>
      <c r="G26" s="386"/>
      <c r="H26" s="386"/>
      <c r="I26" s="386"/>
      <c r="J26" s="386"/>
    </row>
    <row r="27" spans="2:10" ht="16.5">
      <c r="B27" s="386"/>
      <c r="C27" s="386"/>
      <c r="D27" s="386"/>
      <c r="E27" s="386"/>
      <c r="F27" s="386"/>
      <c r="G27" s="386"/>
      <c r="I27" s="386"/>
      <c r="J27" s="386"/>
    </row>
    <row r="28" spans="2:10" ht="16.5">
      <c r="B28" s="386"/>
      <c r="C28" s="386"/>
      <c r="D28" s="386"/>
      <c r="E28" s="386"/>
      <c r="F28" s="386"/>
      <c r="G28" s="386"/>
      <c r="H28" s="491" t="s">
        <v>314</v>
      </c>
      <c r="I28" s="492"/>
      <c r="J28" s="492"/>
    </row>
    <row r="29" spans="2:10" ht="16.5">
      <c r="B29" s="386"/>
      <c r="C29" s="386"/>
      <c r="D29" s="386"/>
      <c r="E29" s="386"/>
      <c r="F29" s="386"/>
      <c r="G29" s="386"/>
      <c r="H29" s="389"/>
      <c r="I29" s="386"/>
      <c r="J29" s="386"/>
    </row>
    <row r="30" spans="2:10">
      <c r="B30" s="388"/>
      <c r="C30" s="388"/>
      <c r="D30" s="388"/>
      <c r="E30" s="388"/>
      <c r="F30" s="388"/>
      <c r="G30" s="388"/>
      <c r="H30" s="388"/>
      <c r="I30" s="388"/>
      <c r="J30" s="388"/>
    </row>
    <row r="31" spans="2:10">
      <c r="B31" s="388"/>
      <c r="C31" s="388"/>
      <c r="D31" s="388"/>
      <c r="E31" s="388"/>
      <c r="F31" s="388"/>
      <c r="G31" s="388"/>
      <c r="H31" s="388"/>
      <c r="I31" s="388"/>
      <c r="J31" s="388"/>
    </row>
    <row r="32" spans="2:10">
      <c r="B32" s="388"/>
      <c r="C32" s="388"/>
      <c r="D32" s="388"/>
      <c r="E32" s="388"/>
      <c r="F32" s="388"/>
      <c r="G32" s="388"/>
      <c r="H32" s="388"/>
      <c r="I32" s="388"/>
      <c r="J32" s="388"/>
    </row>
    <row r="33" spans="2:10">
      <c r="B33" s="388"/>
      <c r="C33" s="388"/>
      <c r="D33" s="388"/>
      <c r="E33" s="388"/>
      <c r="F33" s="388"/>
      <c r="G33" s="388"/>
      <c r="H33" s="388"/>
      <c r="I33" s="388"/>
      <c r="J33" s="388"/>
    </row>
    <row r="34" spans="2:10">
      <c r="B34" s="388"/>
      <c r="C34" s="388"/>
      <c r="D34" s="388"/>
      <c r="E34" s="388"/>
      <c r="F34" s="388"/>
      <c r="G34" s="388"/>
      <c r="H34" s="388"/>
      <c r="I34" s="388"/>
      <c r="J34" s="388"/>
    </row>
    <row r="35" spans="2:10">
      <c r="B35" s="388"/>
      <c r="C35" s="388"/>
      <c r="D35" s="388"/>
      <c r="E35" s="388"/>
      <c r="F35" s="388"/>
      <c r="G35" s="388"/>
      <c r="H35" s="388"/>
      <c r="I35" s="388"/>
      <c r="J35" s="388"/>
    </row>
    <row r="36" spans="2:10">
      <c r="B36" s="388"/>
      <c r="C36" s="388"/>
      <c r="D36" s="388"/>
      <c r="E36" s="388"/>
      <c r="F36" s="388"/>
      <c r="G36" s="388"/>
      <c r="H36" s="388"/>
      <c r="I36" s="388"/>
      <c r="J36" s="388"/>
    </row>
    <row r="37" spans="2:10">
      <c r="B37" s="388"/>
      <c r="C37" s="388"/>
      <c r="D37" s="388"/>
      <c r="E37" s="388"/>
      <c r="F37" s="388"/>
      <c r="G37" s="388"/>
      <c r="H37" s="388"/>
      <c r="I37" s="388"/>
      <c r="J37" s="388"/>
    </row>
    <row r="38" spans="2:10">
      <c r="B38" s="388"/>
      <c r="C38" s="388"/>
      <c r="D38" s="388"/>
      <c r="E38" s="388"/>
      <c r="F38" s="388"/>
      <c r="G38" s="388"/>
      <c r="H38" s="388"/>
      <c r="I38" s="388"/>
      <c r="J38" s="388"/>
    </row>
    <row r="39" spans="2:10">
      <c r="B39" s="388"/>
      <c r="C39" s="388"/>
      <c r="D39" s="388"/>
      <c r="E39" s="388"/>
      <c r="F39" s="388"/>
      <c r="G39" s="388"/>
      <c r="H39" s="388"/>
      <c r="I39" s="388"/>
      <c r="J39" s="388"/>
    </row>
    <row r="40" spans="2:10">
      <c r="B40" s="388"/>
      <c r="C40" s="388"/>
      <c r="D40" s="388"/>
      <c r="E40" s="388"/>
      <c r="F40" s="388"/>
      <c r="G40" s="388"/>
      <c r="H40" s="388"/>
      <c r="I40" s="388"/>
      <c r="J40" s="388"/>
    </row>
    <row r="41" spans="2:10">
      <c r="B41" s="388"/>
      <c r="C41" s="388"/>
      <c r="D41" s="388"/>
      <c r="E41" s="388"/>
      <c r="F41" s="388"/>
      <c r="G41" s="388"/>
      <c r="H41" s="388"/>
      <c r="I41" s="388"/>
      <c r="J41" s="388"/>
    </row>
  </sheetData>
  <mergeCells count="2">
    <mergeCell ref="J8:K8"/>
    <mergeCell ref="H28:J28"/>
  </mergeCell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12</vt:i4>
      </vt:variant>
    </vt:vector>
  </HeadingPairs>
  <TitlesOfParts>
    <vt:vector size="21" baseType="lpstr">
      <vt:lpstr>KAPAK </vt:lpstr>
      <vt:lpstr>Bilanc</vt:lpstr>
      <vt:lpstr>PASH</vt:lpstr>
      <vt:lpstr>TAX</vt:lpstr>
      <vt:lpstr>CFS</vt:lpstr>
      <vt:lpstr>Kapitali</vt:lpstr>
      <vt:lpstr>AAM</vt:lpstr>
      <vt:lpstr>AAjM </vt:lpstr>
      <vt:lpstr>Deklarate</vt:lpstr>
      <vt:lpstr>'AAjM '!Print_Area</vt:lpstr>
      <vt:lpstr>AAM!Print_Area</vt:lpstr>
      <vt:lpstr>Bilanc!Print_Area</vt:lpstr>
      <vt:lpstr>CFS!Print_Area</vt:lpstr>
      <vt:lpstr>Deklarate!Print_Area</vt:lpstr>
      <vt:lpstr>'KAPAK '!Print_Area</vt:lpstr>
      <vt:lpstr>Kapitali!Print_Area</vt:lpstr>
      <vt:lpstr>PASH!Print_Area</vt:lpstr>
      <vt:lpstr>TAX!Print_Area</vt:lpstr>
      <vt:lpstr>'AAjM '!Print_Titles</vt:lpstr>
      <vt:lpstr>AAM!Print_Titles</vt:lpstr>
      <vt:lpstr>Bilanc!Print_Titles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Denis Rama</cp:lastModifiedBy>
  <cp:lastPrinted>2014-03-01T09:30:09Z</cp:lastPrinted>
  <dcterms:created xsi:type="dcterms:W3CDTF">2008-02-14T13:05:21Z</dcterms:created>
  <dcterms:modified xsi:type="dcterms:W3CDTF">2014-03-03T11:22:07Z</dcterms:modified>
</cp:coreProperties>
</file>