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080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B23" i="1"/>
  <c r="B17" i="1"/>
  <c r="B25" i="1" s="1"/>
  <c r="B27" i="1" s="1"/>
  <c r="M6" i="1" l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13" i="1"/>
  <c r="N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<sst xmlns="http://schemas.openxmlformats.org/spreadsheetml/2006/main" count="28" uniqueCount="27">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</sst>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0" fillId="0" borderId="0" xfId="1" applyNumberFormat="1" applyFont="1" applyAlignment="1">
      <alignment vertical="center"/>
    </xf>
    <xf numFmtId="37" fontId="11" fillId="0" borderId="0" xfId="1" applyNumberFormat="1" applyFont="1"/>
    <xf numFmtId="37" fontId="12" fillId="2" borderId="0" xfId="1" applyNumberFormat="1" applyFont="1" applyFill="1" applyAlignment="1">
      <alignment vertical="center"/>
    </xf>
    <xf numFmtId="37" fontId="12" fillId="3" borderId="3" xfId="1" applyNumberFormat="1" applyFont="1" applyFill="1" applyBorder="1" applyAlignment="1">
      <alignment vertical="center"/>
    </xf>
    <xf numFmtId="37" fontId="12" fillId="0" borderId="0" xfId="1" applyNumberFormat="1" applyFont="1" applyAlignment="1">
      <alignment vertical="center"/>
    </xf>
    <xf numFmtId="37" fontId="10" fillId="0" borderId="0" xfId="1" applyNumberFormat="1" applyFont="1" applyAlignment="1">
      <alignment horizontal="left" vertical="center"/>
    </xf>
    <xf numFmtId="37" fontId="12" fillId="2" borderId="2" xfId="1" applyNumberFormat="1" applyFont="1" applyFill="1" applyBorder="1" applyAlignment="1">
      <alignment vertical="center"/>
    </xf>
    <xf numFmtId="37" fontId="12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Normal 2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5" sqref="B35"/>
    </sheetView>
  </sheetViews>
  <sheetFormatPr defaultRowHeight="15" x14ac:dyDescent="0.25"/>
  <cols>
    <col min="1" max="1" width="72.28515625" customWidth="1"/>
    <col min="2" max="2" width="11.7109375" customWidth="1"/>
    <col min="3" max="3" width="12" bestFit="1" customWidth="1"/>
    <col min="4" max="4" width="15.5703125" customWidth="1"/>
    <col min="6" max="6" width="9.140625" customWidth="1"/>
    <col min="7" max="7" width="8.5703125" customWidth="1"/>
    <col min="11" max="11" width="12.140625" customWidth="1"/>
    <col min="12" max="12" width="6.7109375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37036985</v>
      </c>
      <c r="C6" s="16">
        <v>28528504</v>
      </c>
      <c r="D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>
        <v>0</v>
      </c>
      <c r="C7" s="1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>
        <v>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-14197420</v>
      </c>
      <c r="C10" s="16">
        <v>-6342617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-2584936</v>
      </c>
      <c r="C11" s="16">
        <v>-2829961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v>-7085181</v>
      </c>
      <c r="C12" s="18">
        <v>-6411670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-6159673</v>
      </c>
      <c r="C13" s="16">
        <v>-5551933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-925508</v>
      </c>
      <c r="C14" s="16">
        <v>-859737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-2310732</v>
      </c>
      <c r="C15" s="16">
        <v>-1838074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-4073183</v>
      </c>
      <c r="C16" s="16">
        <v>-6019677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B6+B10+B11+B12+B15+B16</f>
        <v>6785533</v>
      </c>
      <c r="C17" s="19">
        <f>C6+C10+C11+C12+C15+C16</f>
        <v>5086505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>
        <v>-82005</v>
      </c>
      <c r="C20" s="16">
        <v>-126486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194391</v>
      </c>
      <c r="C21" s="16">
        <v>-498161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-1737758</v>
      </c>
      <c r="C22" s="16">
        <v>-317609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-1625372</v>
      </c>
      <c r="C23" s="19">
        <f>SUM(C20:C22)</f>
        <v>-942256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B17+B23</f>
        <v>5160161</v>
      </c>
      <c r="C25" s="22">
        <f>C17+C23</f>
        <v>4144249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799980</v>
      </c>
      <c r="C26" s="16">
        <v>-639010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B25-B26</f>
        <v>4360181</v>
      </c>
      <c r="C27" s="23">
        <f>SUM(C25:C26)</f>
        <v>3505239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Ledion</cp:lastModifiedBy>
  <dcterms:created xsi:type="dcterms:W3CDTF">2018-06-20T15:30:23Z</dcterms:created>
  <dcterms:modified xsi:type="dcterms:W3CDTF">2021-06-28T09:22:06Z</dcterms:modified>
</cp:coreProperties>
</file>