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12"/>
  <c r="C17" s="1"/>
  <c r="B12" l="1"/>
  <c r="B17" s="1"/>
  <c r="M25"/>
  <c r="N22"/>
  <c r="N10"/>
  <c r="N21"/>
  <c r="N20"/>
  <c r="M23"/>
  <c r="M24"/>
  <c r="N17"/>
  <c r="N27"/>
  <c r="N24"/>
  <c r="N26"/>
  <c r="M10"/>
  <c r="M9"/>
  <c r="N23"/>
  <c r="M14"/>
  <c r="N11"/>
  <c r="M8"/>
  <c r="M16"/>
  <c r="M12"/>
  <c r="N18"/>
  <c r="N19"/>
  <c r="N7"/>
  <c r="N14"/>
  <c r="N25"/>
  <c r="N16"/>
  <c r="M26"/>
  <c r="M20"/>
  <c r="M18"/>
  <c r="M15"/>
  <c r="N8"/>
  <c r="N6"/>
  <c r="M19"/>
  <c r="M27"/>
  <c r="M22"/>
  <c r="M6"/>
  <c r="M7"/>
  <c r="M13"/>
  <c r="M21"/>
  <c r="N15"/>
  <c r="N9"/>
  <c r="N12"/>
  <c r="N13"/>
  <c r="M11"/>
  <c r="M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<sst xmlns="http://schemas.openxmlformats.org/spreadsheetml/2006/main" count="28" uniqueCount="27">
  <si>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</si>
  <si>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</si>
  <si>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</si>
  <si>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</si>
  <si>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</si>
  <si>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</si>
  <si>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</si>
  <si>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</si>
  <si>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</si>
  <si>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</si>
  <si>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</si>
  <si>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</si>
  <si>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</si>
  <si>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</si>
  <si>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</si>
  <si>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</si>
  <si>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</si>
  <si>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</si>
  <si>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</si>
  <si>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</si>
  <si>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</si>
  <si>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</si>
  <si>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</si>
  <si>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</si>
  <si>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</si>
  <si>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</si>
  <si>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  PAZBRITSHME PER EFEKT TATIMI FITIMI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</si>
</sst>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/>
    </xf>
    <xf numFmtId="3" fontId="4" fillId="2" borderId="2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9" sqref="A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9">
        <v>2019</v>
      </c>
      <c r="C1" s="19">
        <v>2018</v>
      </c>
      <c r="M1" t="s">
        <v>25</v>
      </c>
      <c r="N1" s="18" t="s">
        <v>24</v>
      </c>
    </row>
    <row r="2" spans="1:14" ht="15" customHeight="1">
      <c r="A2" s="21" t="s">
        <v>23</v>
      </c>
      <c r="B2" s="17" t="s">
        <v>22</v>
      </c>
      <c r="C2" s="17" t="s">
        <v>22</v>
      </c>
    </row>
    <row r="3" spans="1:14" ht="15" customHeight="1">
      <c r="A3" s="22"/>
      <c r="B3" s="17" t="s">
        <v>21</v>
      </c>
      <c r="C3" s="17" t="s">
        <v>20</v>
      </c>
    </row>
    <row r="4" spans="1:14">
      <c r="A4" s="16" t="s">
        <v>19</v>
      </c>
      <c r="B4" s="1"/>
      <c r="C4" s="1"/>
    </row>
    <row r="5" spans="1:14">
      <c r="B5" s="15"/>
      <c r="C5" s="1"/>
    </row>
    <row r="6" spans="1:14">
      <c r="A6" s="9" t="s">
        <v>18</v>
      </c>
      <c r="B6" s="4">
        <v>4496336</v>
      </c>
      <c r="C6" s="4">
        <v>4441276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17</v>
      </c>
      <c r="B7" s="1">
        <v>362640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14</v>
      </c>
      <c r="B10" s="8">
        <v>-1981023</v>
      </c>
      <c r="C10" s="8">
        <v>-1008756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13</v>
      </c>
      <c r="B11" s="8">
        <v>-106072</v>
      </c>
      <c r="C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12</v>
      </c>
      <c r="B12" s="14">
        <f>SUM(B13:B14)</f>
        <v>-3241080</v>
      </c>
      <c r="C12" s="14">
        <f>SUM(C13:C14)</f>
        <v>-2947726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11</v>
      </c>
      <c r="B13" s="8">
        <v>-2774750</v>
      </c>
      <c r="C13" s="8">
        <v>-2525901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10</v>
      </c>
      <c r="B14" s="8">
        <v>-466330</v>
      </c>
      <c r="C14" s="8">
        <v>-421825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9</v>
      </c>
      <c r="B15" s="8"/>
      <c r="C15" s="8">
        <v>-81552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26</v>
      </c>
      <c r="B16" s="8">
        <v>1516619</v>
      </c>
      <c r="C16" s="8">
        <v>-83455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1047420</v>
      </c>
      <c r="C17" s="6">
        <f>SUM(C6:C12,C15:C16)</f>
        <v>319787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4"/>
      <c r="C20" s="4">
        <v>-82694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/>
      <c r="C23" s="6">
        <v>-82694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20">
        <v>-469199</v>
      </c>
      <c r="C25" s="20">
        <v>237093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-52371</v>
      </c>
      <c r="C26" s="4">
        <v>50383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-521570</v>
      </c>
      <c r="C27" s="2">
        <v>186710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2020-07-25T14:39:36Z</dcterms:modified>
</cp:coreProperties>
</file>