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ir\Desktop\Technosoft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<sst xmlns="http://schemas.openxmlformats.org/spreadsheetml/2006/main" count="414" uniqueCount="271">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</sst>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5" fillId="0" borderId="0" xfId="3506" applyNumberFormat="1" applyFont="1" applyAlignment="1">
      <alignment horizontal="center"/>
    </xf>
    <xf numFmtId="3" fontId="174" fillId="0" borderId="0" xfId="0" applyNumberFormat="1" applyFont="1" applyFill="1" applyBorder="1" applyAlignment="1" applyProtection="1"/>
    <xf numFmtId="167" fontId="183" fillId="0" borderId="15" xfId="215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40" zoomScaleNormal="100" workbookViewId="0">
      <selection activeCell="H46" sqref="H4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19693548</v>
      </c>
      <c r="C10" s="52"/>
      <c r="D10" s="64">
        <v>24946527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>
        <v>158</v>
      </c>
      <c r="C14" s="52"/>
      <c r="D14" s="64">
        <v>181</v>
      </c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-17052325</v>
      </c>
      <c r="C19" s="52"/>
      <c r="D19" s="64">
        <v>-21772453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-1249846</v>
      </c>
      <c r="C22" s="52"/>
      <c r="D22" s="64">
        <v>-1270000</v>
      </c>
      <c r="E22" s="51"/>
      <c r="F22" s="42"/>
    </row>
    <row r="23" spans="1:6">
      <c r="A23" s="63" t="s">
        <v>249</v>
      </c>
      <c r="B23" s="64">
        <v>-208724</v>
      </c>
      <c r="C23" s="52"/>
      <c r="D23" s="64">
        <v>-212090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-321910</v>
      </c>
      <c r="C26" s="52"/>
      <c r="D26" s="64">
        <v>-582610</v>
      </c>
      <c r="E26" s="51"/>
      <c r="F26" s="42"/>
    </row>
    <row r="27" spans="1:6">
      <c r="A27" s="45" t="s">
        <v>221</v>
      </c>
      <c r="B27" s="64">
        <v>-543</v>
      </c>
      <c r="C27" s="52"/>
      <c r="D27" s="64">
        <v>-1742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-26503</v>
      </c>
      <c r="C39" s="52"/>
      <c r="D39" s="64">
        <v>-57429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833855</v>
      </c>
      <c r="C42" s="55"/>
      <c r="D42" s="54">
        <f>SUM(D9:D41)</f>
        <v>1050384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-125160</v>
      </c>
      <c r="C44" s="52"/>
      <c r="D44" s="64">
        <v>-157819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708695</v>
      </c>
      <c r="C47" s="58"/>
      <c r="D47" s="67">
        <f>SUM(D42:D46)</f>
        <v>892565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8" ht="14.4" thickTop="1">
      <c r="A49" s="70" t="s">
        <v>244</v>
      </c>
      <c r="B49" s="53"/>
      <c r="C49" s="53"/>
      <c r="D49" s="53"/>
      <c r="E49" s="59"/>
      <c r="F49" s="42"/>
    </row>
    <row r="50" spans="1:8">
      <c r="A50" s="63" t="s">
        <v>230</v>
      </c>
      <c r="B50" s="65"/>
      <c r="C50" s="53"/>
      <c r="D50" s="65"/>
      <c r="E50" s="51"/>
      <c r="F50" s="42"/>
    </row>
    <row r="51" spans="1:8">
      <c r="A51" s="63" t="s">
        <v>231</v>
      </c>
      <c r="B51" s="65"/>
      <c r="C51" s="53"/>
      <c r="D51" s="65"/>
      <c r="E51" s="51"/>
      <c r="F51" s="42"/>
    </row>
    <row r="52" spans="1:8">
      <c r="A52" s="63" t="s">
        <v>232</v>
      </c>
      <c r="B52" s="65"/>
      <c r="C52" s="53"/>
      <c r="D52" s="65"/>
      <c r="E52" s="56"/>
      <c r="F52" s="42"/>
    </row>
    <row r="53" spans="1:8" ht="15" customHeight="1">
      <c r="A53" s="63" t="s">
        <v>233</v>
      </c>
      <c r="B53" s="65"/>
      <c r="C53" s="53"/>
      <c r="D53" s="65"/>
      <c r="E53" s="60"/>
      <c r="F53" s="37"/>
    </row>
    <row r="54" spans="1:8">
      <c r="A54" s="80" t="s">
        <v>214</v>
      </c>
      <c r="B54" s="65"/>
      <c r="C54" s="53"/>
      <c r="D54" s="65"/>
      <c r="E54" s="35"/>
      <c r="F54" s="37"/>
    </row>
    <row r="55" spans="1:8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4.4" thickBot="1">
      <c r="A57" s="70" t="s">
        <v>246</v>
      </c>
      <c r="B57" s="86">
        <f>B47+B55</f>
        <v>708695</v>
      </c>
      <c r="C57" s="76"/>
      <c r="D57" s="85">
        <f>D47+D55</f>
        <v>892565</v>
      </c>
      <c r="E57" s="60"/>
      <c r="F57" s="37"/>
    </row>
    <row r="58" spans="1:8" ht="14.4" thickTop="1">
      <c r="A58" s="73"/>
      <c r="B58" s="74"/>
      <c r="C58" s="75"/>
      <c r="D58" s="74"/>
      <c r="E58" s="60"/>
      <c r="F58" s="83"/>
      <c r="G58" s="84"/>
      <c r="H58" s="84"/>
    </row>
    <row r="59" spans="1:8" ht="14.4">
      <c r="A59" s="77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</cp:lastModifiedBy>
  <cp:lastPrinted>2016-10-03T09:59:38Z</cp:lastPrinted>
  <dcterms:created xsi:type="dcterms:W3CDTF">2012-01-19T09:31:29Z</dcterms:created>
  <dcterms:modified xsi:type="dcterms:W3CDTF">2019-07-26T07:03:10Z</dcterms:modified>
</cp:coreProperties>
</file>