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mir\Downloads\"/>
    </mc:Choice>
  </mc:AlternateContent>
  <bookViews>
    <workbookView xWindow="0" yWindow="0" windowWidth="23040" windowHeight="7944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<sst xmlns="http://schemas.openxmlformats.org/spreadsheetml/2006/main" count="414" uniqueCount="271">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</sst>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7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" fontId="175" fillId="0" borderId="0" xfId="3506" applyNumberFormat="1" applyFont="1" applyAlignment="1">
      <alignment horizontal="center"/>
    </xf>
    <xf numFmtId="3" fontId="174" fillId="0" borderId="0" xfId="0" applyNumberFormat="1" applyFont="1" applyFill="1" applyBorder="1" applyAlignment="1" applyProtection="1"/>
    <xf numFmtId="167" fontId="183" fillId="0" borderId="15" xfId="215" applyFont="1" applyFill="1" applyBorder="1" applyAlignment="1">
      <alignment horizontal="right"/>
    </xf>
    <xf numFmtId="39" fontId="183" fillId="0" borderId="15" xfId="6592" applyNumberFormat="1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5"/>
  <sheetViews>
    <sheetView showGridLines="0" tabSelected="1" topLeftCell="A23" zoomScaleNormal="100" workbookViewId="0">
      <selection activeCell="B48" sqref="B48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242</v>
      </c>
    </row>
    <row r="2" spans="1:6" ht="14.4">
      <c r="A2" s="50" t="s">
        <v>239</v>
      </c>
    </row>
    <row r="3" spans="1:6" ht="14.4">
      <c r="A3" s="50" t="s">
        <v>240</v>
      </c>
    </row>
    <row r="4" spans="1:6" ht="14.4">
      <c r="A4" s="50" t="s">
        <v>241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2" t="s">
        <v>270</v>
      </c>
    </row>
    <row r="10" spans="1:6">
      <c r="A10" s="63" t="s">
        <v>262</v>
      </c>
      <c r="B10" s="64">
        <v>37492442</v>
      </c>
      <c r="C10" s="52"/>
      <c r="D10" s="64">
        <v>24421356</v>
      </c>
      <c r="E10" s="51"/>
      <c r="F10" s="81" t="s">
        <v>267</v>
      </c>
    </row>
    <row r="11" spans="1:6">
      <c r="A11" s="63" t="s">
        <v>264</v>
      </c>
      <c r="B11" s="64"/>
      <c r="C11" s="52"/>
      <c r="D11" s="64"/>
      <c r="E11" s="51"/>
      <c r="F11" s="81" t="s">
        <v>268</v>
      </c>
    </row>
    <row r="12" spans="1:6">
      <c r="A12" s="63" t="s">
        <v>265</v>
      </c>
      <c r="B12" s="64"/>
      <c r="C12" s="52"/>
      <c r="D12" s="64"/>
      <c r="E12" s="51"/>
      <c r="F12" s="81" t="s">
        <v>268</v>
      </c>
    </row>
    <row r="13" spans="1:6">
      <c r="A13" s="63" t="s">
        <v>266</v>
      </c>
      <c r="B13" s="64"/>
      <c r="C13" s="52"/>
      <c r="D13" s="64"/>
      <c r="E13" s="51"/>
      <c r="F13" s="81" t="s">
        <v>268</v>
      </c>
    </row>
    <row r="14" spans="1:6">
      <c r="A14" s="63" t="s">
        <v>263</v>
      </c>
      <c r="B14" s="64">
        <v>9</v>
      </c>
      <c r="C14" s="52"/>
      <c r="D14" s="64">
        <v>41</v>
      </c>
      <c r="E14" s="51"/>
      <c r="F14" s="81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-33303854</v>
      </c>
      <c r="C19" s="52"/>
      <c r="D19" s="64">
        <v>-21478736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-1296000</v>
      </c>
      <c r="C22" s="52"/>
      <c r="D22" s="64">
        <v>-1296000</v>
      </c>
      <c r="E22" s="51"/>
      <c r="F22" s="42"/>
    </row>
    <row r="23" spans="1:6">
      <c r="A23" s="63" t="s">
        <v>249</v>
      </c>
      <c r="B23" s="64">
        <v>-216432</v>
      </c>
      <c r="C23" s="52"/>
      <c r="D23" s="64">
        <v>-216432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-480932</v>
      </c>
      <c r="C26" s="52"/>
      <c r="D26" s="64">
        <v>-428391</v>
      </c>
      <c r="E26" s="51"/>
      <c r="F26" s="42"/>
    </row>
    <row r="27" spans="1:6">
      <c r="A27" s="45" t="s">
        <v>221</v>
      </c>
      <c r="B27" s="64">
        <v>-1793</v>
      </c>
      <c r="C27" s="52"/>
      <c r="D27" s="64">
        <v>-13567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-73970</v>
      </c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46218</v>
      </c>
      <c r="C39" s="52"/>
      <c r="D39" s="64">
        <v>11222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79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2165688</v>
      </c>
      <c r="C42" s="55"/>
      <c r="D42" s="54">
        <f>SUM(D9:D41)</f>
        <v>999493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-325122</v>
      </c>
      <c r="C44" s="52"/>
      <c r="D44" s="64">
        <v>-151959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1840566</v>
      </c>
      <c r="C47" s="58"/>
      <c r="D47" s="67">
        <f>SUM(D42:D46)</f>
        <v>847534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8" ht="14.4" thickTop="1">
      <c r="A49" s="70" t="s">
        <v>244</v>
      </c>
      <c r="B49" s="53"/>
      <c r="C49" s="53"/>
      <c r="D49" s="53"/>
      <c r="E49" s="59"/>
      <c r="F49" s="42"/>
    </row>
    <row r="50" spans="1:8">
      <c r="A50" s="63" t="s">
        <v>230</v>
      </c>
      <c r="B50" s="65"/>
      <c r="C50" s="53"/>
      <c r="D50" s="65"/>
      <c r="E50" s="51"/>
      <c r="F50" s="42"/>
    </row>
    <row r="51" spans="1:8">
      <c r="A51" s="63" t="s">
        <v>231</v>
      </c>
      <c r="B51" s="65"/>
      <c r="C51" s="53"/>
      <c r="D51" s="65"/>
      <c r="E51" s="51"/>
      <c r="F51" s="42"/>
    </row>
    <row r="52" spans="1:8">
      <c r="A52" s="63" t="s">
        <v>232</v>
      </c>
      <c r="B52" s="65"/>
      <c r="C52" s="53"/>
      <c r="D52" s="65"/>
      <c r="E52" s="56"/>
      <c r="F52" s="42"/>
    </row>
    <row r="53" spans="1:8" ht="15" customHeight="1">
      <c r="A53" s="63" t="s">
        <v>233</v>
      </c>
      <c r="B53" s="65"/>
      <c r="C53" s="53"/>
      <c r="D53" s="65"/>
      <c r="E53" s="60"/>
      <c r="F53" s="37"/>
    </row>
    <row r="54" spans="1:8">
      <c r="A54" s="80" t="s">
        <v>214</v>
      </c>
      <c r="B54" s="65"/>
      <c r="C54" s="53"/>
      <c r="D54" s="65"/>
      <c r="E54" s="35"/>
      <c r="F54" s="37"/>
    </row>
    <row r="55" spans="1:8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8">
      <c r="A56" s="73"/>
      <c r="B56" s="74"/>
      <c r="C56" s="75"/>
      <c r="D56" s="74"/>
      <c r="E56" s="60"/>
      <c r="F56" s="37"/>
    </row>
    <row r="57" spans="1:8" ht="14.4" thickBot="1">
      <c r="A57" s="70" t="s">
        <v>246</v>
      </c>
      <c r="B57" s="86">
        <f>B47+B55</f>
        <v>1840566</v>
      </c>
      <c r="C57" s="76"/>
      <c r="D57" s="85">
        <f>D47+D55</f>
        <v>847534</v>
      </c>
      <c r="E57" s="60"/>
      <c r="F57" s="37"/>
    </row>
    <row r="58" spans="1:8" ht="14.4" thickTop="1">
      <c r="A58" s="73"/>
      <c r="B58" s="74"/>
      <c r="C58" s="75"/>
      <c r="D58" s="74"/>
      <c r="E58" s="60"/>
      <c r="F58" s="83"/>
      <c r="G58" s="84"/>
      <c r="H58" s="84"/>
    </row>
    <row r="59" spans="1:8" ht="14.4">
      <c r="A59" s="77" t="s">
        <v>234</v>
      </c>
      <c r="B59" s="74"/>
      <c r="C59" s="75"/>
      <c r="D59" s="74"/>
      <c r="E59" s="61"/>
      <c r="F59" s="39"/>
    </row>
    <row r="60" spans="1:8">
      <c r="A60" s="73" t="s">
        <v>227</v>
      </c>
      <c r="B60" s="64"/>
      <c r="C60" s="51"/>
      <c r="D60" s="64"/>
      <c r="E60" s="61"/>
      <c r="F60" s="39"/>
    </row>
    <row r="61" spans="1:8">
      <c r="A61" s="73" t="s">
        <v>228</v>
      </c>
      <c r="B61" s="64"/>
      <c r="C61" s="51"/>
      <c r="D61" s="64"/>
      <c r="E61" s="61"/>
      <c r="F61" s="39"/>
    </row>
    <row r="62" spans="1:8">
      <c r="A62" s="38"/>
      <c r="B62" s="39"/>
      <c r="C62" s="39"/>
      <c r="D62" s="39"/>
      <c r="E62" s="61"/>
      <c r="F62" s="39"/>
    </row>
    <row r="63" spans="1:8">
      <c r="A63" s="38"/>
      <c r="B63" s="39"/>
      <c r="C63" s="39"/>
      <c r="D63" s="39"/>
      <c r="E63" s="61"/>
      <c r="F63" s="39"/>
    </row>
    <row r="64" spans="1:8">
      <c r="A64" s="40" t="s">
        <v>261</v>
      </c>
      <c r="B64" s="39"/>
      <c r="C64" s="39"/>
      <c r="D64" s="39"/>
      <c r="E64" s="61"/>
      <c r="F64" s="39"/>
    </row>
    <row r="65" spans="1:6">
      <c r="A65" s="78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Blerina</cp:lastModifiedBy>
  <cp:lastPrinted>2016-10-03T09:59:38Z</cp:lastPrinted>
  <dcterms:created xsi:type="dcterms:W3CDTF">2012-01-19T09:31:29Z</dcterms:created>
  <dcterms:modified xsi:type="dcterms:W3CDTF">2021-07-23T17:24:49Z</dcterms:modified>
</cp:coreProperties>
</file>