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117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/>
  <c r="B19"/>
  <c r="B12" l="1"/>
  <c r="B17" s="1"/>
  <c r="B25" s="1"/>
  <c r="B27" s="1"/>
  <c r="C12"/>
  <c r="C17" s="1"/>
  <c r="C25" s="1"/>
  <c r="C27" s="1"/>
  <c r="M15"/>
  <c r="M10"/>
  <c r="M12"/>
  <c r="M25"/>
  <c r="N11"/>
  <c r="N8"/>
  <c r="N12"/>
  <c r="N27"/>
  <c r="M26"/>
  <c r="M19"/>
  <c r="M11"/>
  <c r="N19"/>
  <c r="N24"/>
  <c r="N10"/>
  <c r="M21"/>
  <c r="N18"/>
  <c r="M23"/>
  <c r="N23"/>
  <c r="M18"/>
  <c r="N20"/>
  <c r="N9"/>
  <c r="M7"/>
  <c r="M20"/>
  <c r="N26"/>
  <c r="N14"/>
  <c r="N16"/>
  <c r="M27"/>
  <c r="N6"/>
  <c r="M6"/>
  <c r="N21"/>
  <c r="M24"/>
  <c r="M22"/>
  <c r="N25"/>
  <c r="M13"/>
  <c r="N13"/>
  <c r="N15"/>
  <c r="M9"/>
  <c r="M16"/>
  <c r="N22"/>
  <c r="M14"/>
  <c r="N17"/>
  <c r="M8"/>
  <c r="N7"/>
  <c r="M1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<sst xmlns="http://schemas.openxmlformats.org/spreadsheetml/2006/main" count="28" uniqueCount="27">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</sst>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34" sqref="B3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6.28515625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1425167</v>
      </c>
      <c r="C6" s="1">
        <v>1850846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60000</v>
      </c>
      <c r="C7" s="1">
        <v>35000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9">
        <v>-298113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-32949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-107214</v>
      </c>
      <c r="C12" s="16">
        <f>SUM(C13:C14)</f>
        <v>-116596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-107214</v>
      </c>
      <c r="C14" s="9">
        <v>-116596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-1775877</v>
      </c>
      <c r="C16" s="14">
        <v>-2208735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-430873</v>
      </c>
      <c r="C17" s="7">
        <f>SUM(C6:C12,C15:C16)</f>
        <v>-737598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>
        <f>B20</f>
        <v>-3</v>
      </c>
      <c r="C19" s="11">
        <f>C20</f>
        <v>0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-3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B17+B19</f>
        <v>-430876</v>
      </c>
      <c r="C25" s="6">
        <f>C17+C19</f>
        <v>-737598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-10745</v>
      </c>
      <c r="C26" s="1">
        <v>-21564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-441621</v>
      </c>
      <c r="C27" s="2">
        <f>C25+C26</f>
        <v>-759162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lume</cp:lastModifiedBy>
  <dcterms:created xsi:type="dcterms:W3CDTF">2018-06-20T15:30:23Z</dcterms:created>
  <dcterms:modified xsi:type="dcterms:W3CDTF">2020-07-30T10:45:36Z</dcterms:modified>
</cp:coreProperties>
</file>