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200" windowHeight="11895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23"/>
  <c r="B12"/>
  <c r="B17" s="1"/>
  <c r="C12"/>
  <c r="C17" s="1"/>
  <c r="M26"/>
  <c r="N18"/>
  <c r="N21"/>
  <c r="N24"/>
  <c r="N7"/>
  <c r="M12"/>
  <c r="N25"/>
  <c r="M25"/>
  <c r="N20"/>
  <c r="M16"/>
  <c r="M23"/>
  <c r="M6"/>
  <c r="M27"/>
  <c r="N14"/>
  <c r="N12"/>
  <c r="N13"/>
  <c r="N26"/>
  <c r="M15"/>
  <c r="N23"/>
  <c r="M18"/>
  <c r="N15"/>
  <c r="M13"/>
  <c r="M20"/>
  <c r="N11"/>
  <c r="M21"/>
  <c r="M11"/>
  <c r="M24"/>
  <c r="N9"/>
  <c r="N8"/>
  <c r="M22"/>
  <c r="M7"/>
  <c r="M8"/>
  <c r="N27"/>
  <c r="M9"/>
  <c r="N17"/>
  <c r="N10"/>
  <c r="M10"/>
  <c r="M14"/>
  <c r="N6"/>
  <c r="N16"/>
  <c r="N19"/>
  <c r="N22"/>
  <c r="M19"/>
  <c r="M17"/>
  <c r="C25" l="1"/>
  <c r="C27" s="1"/>
  <c r="B25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<sst xmlns="http://schemas.openxmlformats.org/spreadsheetml/2006/main" count="26" uniqueCount="25">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</sst>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1" fontId="3" fillId="0" borderId="0" xfId="0" applyNumberFormat="1" applyFont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3" fillId="0" borderId="0" xfId="0" applyNumberFormat="1" applyFont="1" applyBorder="1"/>
    <xf numFmtId="3" fontId="2" fillId="0" borderId="0" xfId="0" applyNumberFormat="1" applyFon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N30"/>
  <sheetViews>
    <sheetView tabSelected="1" workbookViewId="0">
      <selection activeCell="G15" sqref="G15"/>
    </sheetView>
  </sheetViews>
  <sheetFormatPr defaultRowHeight="15"/>
  <cols>
    <col min="1" max="1" width="72.28515625" customWidth="1"/>
    <col min="2" max="2" width="12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2" spans="1:14" ht="15" customHeight="1">
      <c r="A2" s="23" t="s">
        <v>24</v>
      </c>
      <c r="B2" s="17" t="s">
        <v>23</v>
      </c>
      <c r="C2" s="17" t="s">
        <v>23</v>
      </c>
    </row>
    <row r="3" spans="1:14" ht="15" customHeight="1">
      <c r="A3" s="24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1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8">
        <v>0</v>
      </c>
      <c r="C9" s="18">
        <v>0</v>
      </c>
      <c r="E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18">
        <v>0</v>
      </c>
      <c r="C10" s="18">
        <v>-225723</v>
      </c>
      <c r="E10" s="22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18">
        <v>0</v>
      </c>
      <c r="C11" s="8">
        <v>-101000</v>
      </c>
      <c r="E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4">
        <f>SUM(B13:B14)</f>
        <v>-5010</v>
      </c>
      <c r="C12" s="14">
        <f>SUM(C13:C14)</f>
        <v>-784224</v>
      </c>
      <c r="E12" s="1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8">
        <v>0</v>
      </c>
      <c r="C13" s="8">
        <v>-672000</v>
      </c>
      <c r="E13" s="22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8">
        <v>-5010</v>
      </c>
      <c r="C14" s="8">
        <v>-112224</v>
      </c>
      <c r="E14" s="22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1">
        <v>0</v>
      </c>
      <c r="C15" s="21">
        <v>-1294000</v>
      </c>
      <c r="E15" s="22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8">
        <v>0</v>
      </c>
      <c r="C16" s="8">
        <v>-112100</v>
      </c>
      <c r="E16" s="22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20">
        <f>B6+B8+B11+B12+B15+B16+F12+B10</f>
        <v>-5010</v>
      </c>
      <c r="C17" s="20">
        <f>C6+C8+C11+C12+C15+C16+G12+C10</f>
        <v>-2517047</v>
      </c>
      <c r="E17" s="1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>
        <v>0</v>
      </c>
      <c r="C20" s="10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>
        <v>0</v>
      </c>
      <c r="C21" s="8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>
        <v>0</v>
      </c>
      <c r="C22" s="8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SUM(B20:B22)</f>
        <v>0</v>
      </c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B17+B23</f>
        <v>-5010</v>
      </c>
      <c r="C25" s="5">
        <f>C17+C23</f>
        <v>-2517047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19">
        <v>0</v>
      </c>
      <c r="C26" s="19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-5010</v>
      </c>
      <c r="C27" s="2">
        <f>C25-C26</f>
        <v>-2517047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2019-06-10T15:19:54Z</cp:lastPrinted>
  <dcterms:created xsi:type="dcterms:W3CDTF">2018-06-20T15:30:23Z</dcterms:created>
  <dcterms:modified xsi:type="dcterms:W3CDTF">2021-04-30T09:18:54Z</dcterms:modified>
</cp:coreProperties>
</file>