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l="1"/>
  <c r="D57" s="1"/>
  <c r="D44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<sst xmlns="http://schemas.openxmlformats.org/spreadsheetml/2006/main" count="414" uniqueCount="271">
  <si>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</si>
  <si>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</si>
  <si>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</si>
  <si>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</si>
  <si>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</si>
  <si>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</si>
  <si>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</si>
  <si>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</si>
  <si>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</si>
  <si>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</si>
  <si>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</si>
  <si>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</si>
  <si>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</si>
  <si>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</si>
  <si>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</si>
  <si>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</si>
  <si>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</si>
  <si>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</si>
  <si>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</si>
  <si>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</si>
  <si>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</si>
  <si>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</si>
  <si>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</si>
  <si>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</si>
  <si>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</si>
  <si>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</si>
  <si>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</si>
  <si>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</si>
  <si>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</si>
  <si>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</si>
  <si>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</si>
  <si>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</si>
  <si>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</si>
  <si>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</si>
  <si>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</si>
  <si>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</si>
  <si>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</si>
  <si>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</si>
  <si>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</si>
  <si>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</si>
  <si>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</si>
  <si>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</si>
  <si>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</si>
  <si>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</si>
  <si>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</si>
  <si>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</si>
  <si>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</si>
  <si>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</si>
  <si>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</si>
  <si>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</si>
  <si>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</si>
  <si>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</si>
  <si>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</si>
  <si>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</si>
  <si>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</si>
  <si>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</si>
  <si>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</si>
  <si>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</si>
  <si>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</si>
  <si>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</si>
  <si>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</si>
  <si>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</si>
  <si>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</si>
  <si>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</si>
  <si>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</si>
  <si>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</si>
  <si>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</si>
  <si>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</si>
  <si>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</si>
  <si>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</si>
  <si>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</si>
  <si>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</si>
  <si>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</si>
  <si>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</si>
  <si>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</si>
  <si>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</si>
  <si>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</si>
  <si>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</si>
  <si>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</si>
  <si>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</si>
  <si>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</si>
  <si>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</si>
  <si>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</si>
  <si>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</si>
  <si>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</si>
  <si>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</si>
  <si>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</si>
  <si>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</si>
  <si>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</si>
  <si>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</si>
  <si>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</si>
  <si>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</si>
  <si>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</si>
  <si>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</si>
  <si>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</si>
  <si>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</si>
  <si>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</si>
  <si>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</si>
  <si>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</si>
  <si>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</si>
  <si>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</si>
  <si>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</si>
  <si>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</si>
  <si>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</si>
  <si>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</si>
  <si>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</si>
  <si>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</si>
  <si>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</si>
  <si>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</si>
  <si>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</si>
  <si>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</si>
  <si>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</si>
  <si>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</si>
  <si>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</si>
  <si>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</si>
  <si>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</si>
  <si>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</si>
  <si>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</si>
  <si>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</si>
  <si>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</si>
  <si>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</si>
  <si>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</si>
  <si>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</si>
  <si>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</si>
  <si>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</si>
  <si>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</si>
  <si>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</si>
  <si>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</si>
  <si>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</si>
  <si>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</si>
  <si>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</si>
  <si>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</si>
  <si>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</si>
  <si>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</si>
  <si>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</si>
  <si>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</si>
  <si>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</si>
  <si>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</si>
  <si>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</si>
  <si>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</si>
  <si>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</si>
  <si>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</si>
  <si>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</si>
  <si>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</si>
  <si>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</si>
  <si>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</si>
  <si>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</si>
  <si>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</si>
  <si>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</si>
  <si>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</si>
  <si>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</si>
  <si>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</si>
  <si>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</si>
  <si>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</si>
  <si>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</si>
  <si>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</si>
  <si>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</si>
  <si>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</si>
  <si>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</si>
  <si>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</si>
  <si>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</si>
  <si>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</si>
  <si>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</si>
  <si>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</si>
  <si>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</si>
  <si>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</si>
  <si>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</si>
  <si>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</si>
  <si>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</si>
  <si>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</si>
  <si>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</si>
  <si>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</si>
  <si>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</si>
  <si>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</si>
  <si>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</si>
  <si>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</si>
  <si>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</si>
  <si>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</si>
  <si>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</si>
  <si>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</si>
  <si>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</si>
  <si>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</si>
  <si>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</si>
  <si>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</si>
  <si>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</si>
  <si>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</si>
  <si>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</si>
  <si>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</si>
  <si>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</si>
  <si>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</si>
  <si>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</si>
  <si>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</si>
  <si>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</si>
  <si>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</si>
  <si>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</si>
  <si>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</si>
  <si>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</si>
  <si>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</si>
  <si>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</si>
  <si>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</si>
  <si>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</si>
  <si>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</si>
  <si>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</si>
  <si>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</si>
  <si>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</si>
  <si>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</si>
  <si>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</si>
  <si>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</si>
  <si>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</si>
  <si>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</si>
  <si>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</si>
  <si>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</si>
  <si>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</si>
  <si>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</si>
  <si>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</si>
  <si>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</si>
  <si>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</si>
  <si>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</si>
  <si>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</si>
  <si>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</si>
  <si>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</si>
  <si>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</si>
  <si>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</si>
  <si>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</si>
  <si>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</si>
  <si>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</si>
  <si>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</si>
  <si>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</si>
  <si>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</si>
  <si>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</si>
  <si>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</si>
  <si>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</si>
  <si>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</si>
  <si>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</si>
  <si>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</si>
  <si>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</si>
  <si>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</si>
  <si>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</si>
  <si>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</si>
  <si>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</si>
  <si>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</si>
  <si>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</si>
  <si>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</si>
  <si>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</si>
  <si>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</si>
  <si>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</si>
  <si>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</si>
  <si>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</si>
  <si>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</si>
  <si>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</si>
  <si>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</si>
  <si>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</si>
  <si>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</si>
  <si>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</si>
  <si>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</si>
  <si>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</si>
  <si>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</si>
  <si>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</si>
  <si>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</si>
  <si>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</si>
  <si>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</si>
  <si>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</si>
  <si>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</si>
  <si>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</si>
  <si>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</si>
  <si>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</si>
  <si>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</si>
  <si>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rgb="FFFF0000"/>
        <rFont val="Times New Roman"/>
        <family val="1"/>
        <charset val="238"/>
      </rPr>
      <t>(sipas natyres)</t>
    </r>
  </si>
  <si>
    <t>K38707245E</t>
  </si>
  <si>
    <t>VJOSA-1  SH.P.K</t>
  </si>
  <si>
    <t>Te tjera (te panjohura)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</si>
</sst>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238</v>
      </c>
    </row>
    <row r="2" spans="1:6">
      <c r="A2" s="83" t="s">
        <v>269</v>
      </c>
    </row>
    <row r="3" spans="1:6">
      <c r="A3" s="83" t="s">
        <v>268</v>
      </c>
    </row>
    <row r="4" spans="1:6">
      <c r="A4" s="83" t="s">
        <v>237</v>
      </c>
    </row>
    <row r="5" spans="1:6">
      <c r="A5" s="82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214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3370373</v>
      </c>
      <c r="C10" s="50"/>
      <c r="D10" s="62">
        <v>3406932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215</v>
      </c>
      <c r="B15" s="62"/>
      <c r="C15" s="50"/>
      <c r="D15" s="62"/>
      <c r="E15" s="49"/>
      <c r="F15" s="42"/>
    </row>
    <row r="16" spans="1:6">
      <c r="A16" s="45" t="s">
        <v>216</v>
      </c>
      <c r="B16" s="62"/>
      <c r="C16" s="50"/>
      <c r="D16" s="62"/>
      <c r="E16" s="49"/>
      <c r="F16" s="42"/>
    </row>
    <row r="17" spans="1:6">
      <c r="A17" s="45" t="s">
        <v>217</v>
      </c>
      <c r="B17" s="62"/>
      <c r="C17" s="50"/>
      <c r="D17" s="62"/>
      <c r="E17" s="49"/>
      <c r="F17" s="42"/>
    </row>
    <row r="18" spans="1:6">
      <c r="A18" s="45" t="s">
        <v>218</v>
      </c>
      <c r="B18" s="49"/>
      <c r="C18" s="50"/>
      <c r="D18" s="49"/>
      <c r="E18" s="49"/>
      <c r="F18" s="42"/>
    </row>
    <row r="19" spans="1:6">
      <c r="A19" s="61" t="s">
        <v>218</v>
      </c>
      <c r="B19" s="62">
        <v>0</v>
      </c>
      <c r="C19" s="50"/>
      <c r="D19" s="62">
        <v>0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235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-2041600</v>
      </c>
      <c r="C22" s="50"/>
      <c r="D22" s="62">
        <v>-2622000</v>
      </c>
      <c r="E22" s="49"/>
      <c r="F22" s="42"/>
    </row>
    <row r="23" spans="1:6">
      <c r="A23" s="61" t="s">
        <v>245</v>
      </c>
      <c r="B23" s="62">
        <v>-340947</v>
      </c>
      <c r="C23" s="50"/>
      <c r="D23" s="62">
        <v>-652213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219</v>
      </c>
      <c r="B25" s="62"/>
      <c r="C25" s="50"/>
      <c r="D25" s="62"/>
      <c r="E25" s="49"/>
      <c r="F25" s="42"/>
    </row>
    <row r="26" spans="1:6">
      <c r="A26" s="45" t="s">
        <v>233</v>
      </c>
      <c r="B26" s="62">
        <v>0</v>
      </c>
      <c r="C26" s="50"/>
      <c r="D26" s="62">
        <v>0</v>
      </c>
      <c r="E26" s="49"/>
      <c r="F26" s="42"/>
    </row>
    <row r="27" spans="1:6">
      <c r="A27" s="45" t="s">
        <v>220</v>
      </c>
      <c r="B27" s="62">
        <v>-353032</v>
      </c>
      <c r="C27" s="50"/>
      <c r="D27" s="62">
        <v>448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221</v>
      </c>
      <c r="B35" s="62"/>
      <c r="C35" s="50"/>
      <c r="D35" s="62"/>
      <c r="E35" s="49"/>
      <c r="F35" s="42"/>
    </row>
    <row r="36" spans="1:6">
      <c r="A36" s="45" t="s">
        <v>236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5" t="s">
        <v>222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223</v>
      </c>
      <c r="B42" s="52">
        <f>SUM(B9:B41)</f>
        <v>634794</v>
      </c>
      <c r="C42" s="53"/>
      <c r="D42" s="52">
        <f>SUM(D9:D41)</f>
        <v>133167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224</v>
      </c>
      <c r="B44" s="62">
        <v>-95219</v>
      </c>
      <c r="C44" s="50"/>
      <c r="D44" s="62">
        <f>-D42*0.15</f>
        <v>-19975.05</v>
      </c>
      <c r="E44" s="49"/>
      <c r="F44" s="42"/>
    </row>
    <row r="45" spans="1:6">
      <c r="A45" s="61" t="s">
        <v>225</v>
      </c>
      <c r="B45" s="62"/>
      <c r="C45" s="50"/>
      <c r="D45" s="62"/>
      <c r="E45" s="49"/>
      <c r="F45" s="42"/>
    </row>
    <row r="46" spans="1:6">
      <c r="A46" s="61" t="s">
        <v>234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539575</v>
      </c>
      <c r="C47" s="56"/>
      <c r="D47" s="65">
        <f>SUM(D42:D46)</f>
        <v>113191.95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49"/>
      <c r="F50" s="42"/>
    </row>
    <row r="51" spans="1:6">
      <c r="A51" s="61" t="s">
        <v>229</v>
      </c>
      <c r="B51" s="63"/>
      <c r="C51" s="51"/>
      <c r="D51" s="63"/>
      <c r="E51" s="49"/>
      <c r="F51" s="42"/>
    </row>
    <row r="52" spans="1:6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9" t="s">
        <v>270</v>
      </c>
      <c r="B54" s="63">
        <v>-228600</v>
      </c>
      <c r="C54" s="51"/>
      <c r="D54" s="63"/>
      <c r="E54" s="35"/>
      <c r="F54" s="37"/>
    </row>
    <row r="55" spans="1:6">
      <c r="A55" s="68" t="s">
        <v>241</v>
      </c>
      <c r="B55" s="69">
        <f>SUM(B50:B54)</f>
        <v>-228600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310975</v>
      </c>
      <c r="C57" s="75"/>
      <c r="D57" s="74">
        <f>D47+D55</f>
        <v>113191.95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232</v>
      </c>
      <c r="B59" s="72"/>
      <c r="C59" s="73"/>
      <c r="D59" s="72"/>
      <c r="E59" s="59"/>
      <c r="F59" s="39"/>
    </row>
    <row r="60" spans="1:6">
      <c r="A60" s="71" t="s">
        <v>226</v>
      </c>
      <c r="B60" s="62"/>
      <c r="C60" s="49"/>
      <c r="D60" s="62"/>
      <c r="E60" s="59"/>
      <c r="F60" s="39"/>
    </row>
    <row r="61" spans="1:6">
      <c r="A61" s="71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2019-05-20T13:53:25Z</dcterms:modified>
</cp:coreProperties>
</file>