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3256" windowHeight="10860"/>
  </bookViews>
  <sheets>
    <sheet name="PASH-sipas natyres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3" i="1" l="1"/>
  <c r="C12" i="1"/>
  <c r="C17" i="1" s="1"/>
  <c r="C25" i="1" s="1"/>
  <c r="C27" i="1" s="1"/>
  <c r="B23" i="1" l="1"/>
  <c r="B12" i="1" l="1"/>
  <c r="B17" i="1"/>
  <c r="B25" i="1" s="1"/>
  <c r="B27" i="1" s="1"/>
</calcChain>
</file>

<file path=xl/sharedStrings.xml><?xml version="1.0" encoding="utf-8"?>
<sst xmlns="http://schemas.openxmlformats.org/spreadsheetml/2006/main" count="27" uniqueCount="26">
  <si>
    <t>Fitimi/(humbja) neto e periudhes financiare</t>
  </si>
  <si>
    <t>Shpenzimet e tatimit mbi fitimin</t>
  </si>
  <si>
    <t>Fitimi/(humbja) para tatimit</t>
  </si>
  <si>
    <t>Shuma</t>
  </si>
  <si>
    <t>Te tjera te ardhura/(shpenzime) financiare</t>
  </si>
  <si>
    <t>Fitime/(humbje) nga kurset e kembimit</t>
  </si>
  <si>
    <t>Te ardhurat/(shpenzimet) nga interesi</t>
  </si>
  <si>
    <t>Te ardhura e shpenzime financiare</t>
  </si>
  <si>
    <t>Fitimi/(humbja) nga veprimtarite e shfrytezimit</t>
  </si>
  <si>
    <t>Shpenzime te tjera</t>
  </si>
  <si>
    <t xml:space="preserve">Amortizimi </t>
  </si>
  <si>
    <t>Shpenzimet e sigurimeve shoqerore dhe shendetsore</t>
  </si>
  <si>
    <t>Pagat</t>
  </si>
  <si>
    <t>Shpenzime te personelit</t>
  </si>
  <si>
    <t>Shpenzime te tjera nga veprimtarite e shfrytezimit</t>
  </si>
  <si>
    <t>Mallrat, lendet e para dhe sherbimet</t>
  </si>
  <si>
    <t>Puna e kryer nga njesia ekonomike raportuese per qellimet e veta dhe e kapitalizuar</t>
  </si>
  <si>
    <t>Ndryshimet ne inventarin e produkteve te gateshme dhe punes ne proces</t>
  </si>
  <si>
    <t>Te ardhura te tjera nga veprimtarite e shfrytezimit</t>
  </si>
  <si>
    <t>Shitjet neto</t>
  </si>
  <si>
    <t>(sipas natyres) - e detyrueshme</t>
  </si>
  <si>
    <t>PASQYRA E TE ARDHURAVE DHE SHPENZIMEVE</t>
  </si>
  <si>
    <t>Viti</t>
  </si>
  <si>
    <t>2019</t>
  </si>
  <si>
    <t>2020</t>
  </si>
  <si>
    <t>Subjekti: AG Print Shpk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</si>
</sst>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_-* #,##0_-;\-* #,##0_-;_-* &quot;-&quot;??_-;_-@_-"/>
  </numFmts>
  <fonts count="14" x14ac:knownFonts="1">
    <font>
      <sz val="11"/>
      <color theme="1"/>
      <name val="Calibri"/>
      <family val="2"/>
      <charset val="238"/>
      <scheme val="minor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9"/>
      <name val="Arial"/>
      <family val="2"/>
      <charset val="238"/>
    </font>
    <font>
      <b/>
      <sz val="10"/>
      <name val="Arial"/>
      <family val="2"/>
      <charset val="238"/>
    </font>
    <font>
      <b/>
      <i/>
      <sz val="9"/>
      <name val="Arial"/>
      <family val="2"/>
      <charset val="238"/>
    </font>
    <font>
      <sz val="16"/>
      <color rgb="FFFF0000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name val="Arial"/>
      <family val="2"/>
      <charset val="238"/>
    </font>
    <font>
      <sz val="11"/>
      <name val="Arial"/>
      <family val="2"/>
    </font>
    <font>
      <sz val="11"/>
      <name val="Arial"/>
      <family val="2"/>
      <charset val="238"/>
    </font>
    <font>
      <sz val="14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00B0F0"/>
        <bgColor indexed="64"/>
      </patternFill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43" fontId="9" fillId="0" borderId="0" applyFont="0" applyFill="0" applyBorder="0" applyAlignment="0" applyProtection="0"/>
  </cellStyleXfs>
  <cellXfs count="26">
    <xf numFmtId="0" fontId="0" fillId="0" borderId="0" xfId="0"/>
    <xf numFmtId="0" fontId="0" fillId="0" borderId="0" xfId="0" applyBorder="1"/>
    <xf numFmtId="0" fontId="1" fillId="0" borderId="0" xfId="0" applyFont="1" applyBorder="1" applyAlignment="1">
      <alignment horizontal="left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2" fillId="0" borderId="0" xfId="0" applyFont="1" applyBorder="1" applyAlignment="1">
      <alignment horizontal="left" vertical="center"/>
    </xf>
    <xf numFmtId="0" fontId="5" fillId="0" borderId="0" xfId="0" applyFont="1" applyBorder="1" applyAlignment="1">
      <alignment vertical="center"/>
    </xf>
    <xf numFmtId="0" fontId="6" fillId="4" borderId="0" xfId="0" applyFont="1" applyFill="1" applyBorder="1" applyAlignment="1">
      <alignment horizontal="left" vertical="center"/>
    </xf>
    <xf numFmtId="0" fontId="2" fillId="0" borderId="0" xfId="0" applyFont="1" applyBorder="1" applyAlignment="1">
      <alignment horizontal="left" vertical="center" indent="3"/>
    </xf>
    <xf numFmtId="0" fontId="6" fillId="4" borderId="0" xfId="0" applyFont="1" applyFill="1" applyBorder="1" applyAlignment="1">
      <alignment vertical="center"/>
    </xf>
    <xf numFmtId="0" fontId="8" fillId="0" borderId="0" xfId="0" applyFont="1"/>
    <xf numFmtId="3" fontId="10" fillId="0" borderId="0" xfId="0" applyNumberFormat="1" applyFont="1" applyBorder="1" applyAlignment="1">
      <alignment horizontal="center" vertical="center"/>
    </xf>
    <xf numFmtId="49" fontId="10" fillId="0" borderId="0" xfId="0" applyNumberFormat="1" applyFont="1" applyBorder="1" applyAlignment="1">
      <alignment horizontal="center" vertical="center"/>
    </xf>
    <xf numFmtId="164" fontId="11" fillId="0" borderId="0" xfId="1" applyNumberFormat="1" applyFont="1" applyBorder="1" applyAlignment="1">
      <alignment vertical="center"/>
    </xf>
    <xf numFmtId="164" fontId="0" fillId="0" borderId="0" xfId="1" applyNumberFormat="1" applyFont="1" applyBorder="1"/>
    <xf numFmtId="164" fontId="12" fillId="0" borderId="0" xfId="1" applyNumberFormat="1" applyFont="1" applyBorder="1" applyAlignment="1">
      <alignment vertical="center"/>
    </xf>
    <xf numFmtId="164" fontId="12" fillId="2" borderId="0" xfId="1" applyNumberFormat="1" applyFont="1" applyFill="1" applyBorder="1" applyAlignment="1">
      <alignment vertical="center"/>
    </xf>
    <xf numFmtId="164" fontId="12" fillId="3" borderId="3" xfId="1" applyNumberFormat="1" applyFont="1" applyFill="1" applyBorder="1" applyAlignment="1">
      <alignment vertical="center"/>
    </xf>
    <xf numFmtId="164" fontId="10" fillId="0" borderId="0" xfId="1" applyNumberFormat="1" applyFont="1" applyBorder="1" applyAlignment="1">
      <alignment vertical="center"/>
    </xf>
    <xf numFmtId="164" fontId="12" fillId="0" borderId="0" xfId="1" applyNumberFormat="1" applyFont="1" applyBorder="1" applyAlignment="1">
      <alignment horizontal="left" vertical="center"/>
    </xf>
    <xf numFmtId="164" fontId="12" fillId="2" borderId="2" xfId="1" applyNumberFormat="1" applyFont="1" applyFill="1" applyBorder="1" applyAlignment="1">
      <alignment vertical="center"/>
    </xf>
    <xf numFmtId="164" fontId="12" fillId="2" borderId="1" xfId="1" applyNumberFormat="1" applyFont="1" applyFill="1" applyBorder="1" applyAlignment="1">
      <alignment vertical="center"/>
    </xf>
    <xf numFmtId="0" fontId="7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13" fillId="0" borderId="0" xfId="0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A1:L30"/>
  <sheetViews>
    <sheetView tabSelected="1" workbookViewId="0">
      <selection activeCell="K9" sqref="K9"/>
    </sheetView>
  </sheetViews>
  <sheetFormatPr defaultRowHeight="14.4" x14ac:dyDescent="0.3"/>
  <cols>
    <col min="1" max="1" width="60.77734375" customWidth="1"/>
    <col min="2" max="2" width="13.5546875" bestFit="1" customWidth="1"/>
    <col min="3" max="3" width="12" bestFit="1" customWidth="1"/>
    <col min="5" max="5" width="8.5546875" customWidth="1"/>
    <col min="9" max="9" width="12.109375" customWidth="1"/>
    <col min="10" max="10" width="3" bestFit="1" customWidth="1"/>
    <col min="11" max="11" width="24.6640625" bestFit="1" customWidth="1"/>
    <col min="12" max="12" width="26.109375" bestFit="1" customWidth="1"/>
  </cols>
  <sheetData>
    <row r="1" spans="1:12" ht="18" x14ac:dyDescent="0.35">
      <c r="A1" s="25" t="s">
        <v>25</v>
      </c>
      <c r="L1" s="11"/>
    </row>
    <row r="2" spans="1:12" ht="15" customHeight="1" x14ac:dyDescent="0.3">
      <c r="A2" s="23" t="s">
        <v>21</v>
      </c>
      <c r="B2" s="12" t="s">
        <v>22</v>
      </c>
      <c r="C2" s="12" t="s">
        <v>22</v>
      </c>
    </row>
    <row r="3" spans="1:12" ht="15" customHeight="1" x14ac:dyDescent="0.3">
      <c r="A3" s="24"/>
      <c r="B3" s="13" t="s">
        <v>24</v>
      </c>
      <c r="C3" s="13" t="s">
        <v>23</v>
      </c>
    </row>
    <row r="4" spans="1:12" x14ac:dyDescent="0.3">
      <c r="A4" s="10" t="s">
        <v>20</v>
      </c>
      <c r="B4" s="1"/>
      <c r="C4" s="1"/>
    </row>
    <row r="5" spans="1:12" x14ac:dyDescent="0.3">
      <c r="B5" s="1"/>
      <c r="C5" s="1"/>
    </row>
    <row r="6" spans="1:12" x14ac:dyDescent="0.3">
      <c r="A6" s="6" t="s">
        <v>19</v>
      </c>
      <c r="B6" s="14">
        <v>10191330</v>
      </c>
      <c r="C6" s="14">
        <v>9096777</v>
      </c>
    </row>
    <row r="7" spans="1:12" x14ac:dyDescent="0.3">
      <c r="A7" s="6" t="s">
        <v>18</v>
      </c>
      <c r="B7" s="15"/>
      <c r="C7" s="15"/>
    </row>
    <row r="8" spans="1:12" x14ac:dyDescent="0.3">
      <c r="A8" s="6" t="s">
        <v>17</v>
      </c>
      <c r="B8" s="14">
        <v>-7060009</v>
      </c>
      <c r="C8" s="14">
        <v>-6556400</v>
      </c>
    </row>
    <row r="9" spans="1:12" x14ac:dyDescent="0.3">
      <c r="A9" s="6" t="s">
        <v>16</v>
      </c>
      <c r="B9" s="15"/>
      <c r="C9" s="15"/>
    </row>
    <row r="10" spans="1:12" x14ac:dyDescent="0.3">
      <c r="A10" s="6" t="s">
        <v>15</v>
      </c>
      <c r="B10" s="16"/>
      <c r="C10" s="16"/>
    </row>
    <row r="11" spans="1:12" x14ac:dyDescent="0.3">
      <c r="A11" s="6" t="s">
        <v>14</v>
      </c>
      <c r="B11" s="16"/>
      <c r="C11" s="16"/>
    </row>
    <row r="12" spans="1:12" x14ac:dyDescent="0.3">
      <c r="A12" s="6" t="s">
        <v>13</v>
      </c>
      <c r="B12" s="17">
        <f>SUM(B13:B14)</f>
        <v>-1890540</v>
      </c>
      <c r="C12" s="17">
        <f>SUM(C13:C14)</f>
        <v>-1549776</v>
      </c>
    </row>
    <row r="13" spans="1:12" x14ac:dyDescent="0.3">
      <c r="A13" s="9" t="s">
        <v>12</v>
      </c>
      <c r="B13" s="16">
        <v>-1620000</v>
      </c>
      <c r="C13" s="16">
        <v>-1328000</v>
      </c>
    </row>
    <row r="14" spans="1:12" x14ac:dyDescent="0.3">
      <c r="A14" s="9" t="s">
        <v>11</v>
      </c>
      <c r="B14" s="16">
        <v>-270540</v>
      </c>
      <c r="C14" s="16">
        <v>-221776</v>
      </c>
    </row>
    <row r="15" spans="1:12" x14ac:dyDescent="0.3">
      <c r="A15" s="6" t="s">
        <v>10</v>
      </c>
      <c r="B15" s="16"/>
      <c r="C15" s="16"/>
    </row>
    <row r="16" spans="1:12" x14ac:dyDescent="0.3">
      <c r="A16" s="6" t="s">
        <v>9</v>
      </c>
      <c r="B16" s="16">
        <v>-951340</v>
      </c>
      <c r="C16" s="16">
        <v>-766028</v>
      </c>
    </row>
    <row r="17" spans="1:3" x14ac:dyDescent="0.3">
      <c r="A17" s="7" t="s">
        <v>8</v>
      </c>
      <c r="B17" s="18">
        <f>SUM(B6:B12,B15:B16)</f>
        <v>289441</v>
      </c>
      <c r="C17" s="18">
        <f>SUM(C6:C12,C15:C16)</f>
        <v>224573</v>
      </c>
    </row>
    <row r="18" spans="1:3" x14ac:dyDescent="0.3">
      <c r="A18" s="4"/>
      <c r="B18" s="16"/>
      <c r="C18" s="16"/>
    </row>
    <row r="19" spans="1:3" x14ac:dyDescent="0.3">
      <c r="A19" s="8" t="s">
        <v>7</v>
      </c>
      <c r="B19" s="19"/>
      <c r="C19" s="19"/>
    </row>
    <row r="20" spans="1:3" x14ac:dyDescent="0.3">
      <c r="A20" s="5" t="s">
        <v>6</v>
      </c>
      <c r="B20" s="19"/>
      <c r="C20" s="19"/>
    </row>
    <row r="21" spans="1:3" x14ac:dyDescent="0.3">
      <c r="A21" s="6" t="s">
        <v>5</v>
      </c>
      <c r="B21" s="16"/>
      <c r="C21" s="16"/>
    </row>
    <row r="22" spans="1:3" x14ac:dyDescent="0.3">
      <c r="A22" s="6" t="s">
        <v>4</v>
      </c>
      <c r="B22" s="16">
        <v>-12160</v>
      </c>
      <c r="C22" s="16">
        <v>-7701</v>
      </c>
    </row>
    <row r="23" spans="1:3" x14ac:dyDescent="0.3">
      <c r="A23" s="4" t="s">
        <v>3</v>
      </c>
      <c r="B23" s="18">
        <f>SUM(B20:B22)</f>
        <v>-12160</v>
      </c>
      <c r="C23" s="18">
        <f>SUM(C20:C22)</f>
        <v>-7701</v>
      </c>
    </row>
    <row r="24" spans="1:3" x14ac:dyDescent="0.3">
      <c r="A24" s="2"/>
      <c r="B24" s="20"/>
      <c r="C24" s="20"/>
    </row>
    <row r="25" spans="1:3" ht="15" thickBot="1" x14ac:dyDescent="0.35">
      <c r="A25" s="2" t="s">
        <v>2</v>
      </c>
      <c r="B25" s="21">
        <f>B17+B23</f>
        <v>277281</v>
      </c>
      <c r="C25" s="21">
        <f>C17+C23</f>
        <v>216872</v>
      </c>
    </row>
    <row r="26" spans="1:3" x14ac:dyDescent="0.3">
      <c r="A26" s="3" t="s">
        <v>1</v>
      </c>
      <c r="B26" s="14">
        <v>-23032</v>
      </c>
      <c r="C26" s="14">
        <v>-19211.650000000001</v>
      </c>
    </row>
    <row r="27" spans="1:3" ht="15" thickBot="1" x14ac:dyDescent="0.35">
      <c r="A27" s="2" t="s">
        <v>0</v>
      </c>
      <c r="B27" s="22">
        <f>B25+B26</f>
        <v>254249</v>
      </c>
      <c r="C27" s="22">
        <f>C25+C26</f>
        <v>197660.35</v>
      </c>
    </row>
    <row r="28" spans="1:3" ht="15" thickTop="1" x14ac:dyDescent="0.3">
      <c r="A28" s="1"/>
      <c r="B28" s="1"/>
      <c r="C28" s="1"/>
    </row>
    <row r="29" spans="1:3" x14ac:dyDescent="0.3">
      <c r="A29" s="1"/>
      <c r="B29" s="1"/>
      <c r="C29" s="1"/>
    </row>
    <row r="30" spans="1:3" x14ac:dyDescent="0.3">
      <c r="A30" s="1"/>
      <c r="B30" s="1"/>
      <c r="C30" s="1"/>
    </row>
  </sheetData>
  <mergeCells count="1">
    <mergeCell ref="A2:A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PASH-sipas natyres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Kejvi Doko</dc:creator>
  <cp:lastModifiedBy>Atom</cp:lastModifiedBy>
  <cp:lastPrinted>2021-03-31T18:17:48Z</cp:lastPrinted>
  <dcterms:created xsi:type="dcterms:W3CDTF">2018-06-20T15:30:23Z</dcterms:created>
  <dcterms:modified xsi:type="dcterms:W3CDTF">2021-03-31T18:18:10Z</dcterms:modified>
</cp:coreProperties>
</file>