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<sst xmlns="http://schemas.openxmlformats.org/spreadsheetml/2006/main" count="414" uniqueCount="271">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</sst>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8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304473499</v>
      </c>
      <c r="C10" s="52"/>
      <c r="D10" s="64">
        <v>52825287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8">
        <v>-295607819</v>
      </c>
      <c r="C19" s="89"/>
      <c r="D19" s="88">
        <v>-48876526</v>
      </c>
      <c r="E19" s="51"/>
      <c r="F19" s="42"/>
    </row>
    <row r="20" spans="1:6">
      <c r="A20" s="63" t="s">
        <v>247</v>
      </c>
      <c r="B20" s="85"/>
      <c r="C20" s="86"/>
      <c r="D20" s="85"/>
      <c r="E20" s="51"/>
      <c r="F20" s="42"/>
    </row>
    <row r="21" spans="1:6">
      <c r="A21" s="45" t="s">
        <v>237</v>
      </c>
      <c r="B21" s="87"/>
      <c r="C21" s="86"/>
      <c r="D21" s="87"/>
      <c r="E21" s="51"/>
      <c r="F21" s="42"/>
    </row>
    <row r="22" spans="1:6">
      <c r="A22" s="63" t="s">
        <v>248</v>
      </c>
      <c r="B22" s="88">
        <v>-3568000</v>
      </c>
      <c r="C22" s="89"/>
      <c r="D22" s="88">
        <v>-588036</v>
      </c>
      <c r="E22" s="51"/>
      <c r="F22" s="42"/>
    </row>
    <row r="23" spans="1:6">
      <c r="A23" s="63" t="s">
        <v>249</v>
      </c>
      <c r="B23" s="88">
        <v>-595856</v>
      </c>
      <c r="C23" s="89"/>
      <c r="D23" s="88">
        <v>0</v>
      </c>
      <c r="E23" s="51"/>
      <c r="F23" s="42"/>
    </row>
    <row r="24" spans="1:6">
      <c r="A24" s="63" t="s">
        <v>251</v>
      </c>
      <c r="B24" s="85"/>
      <c r="C24" s="86"/>
      <c r="D24" s="85"/>
      <c r="E24" s="51"/>
      <c r="F24" s="42"/>
    </row>
    <row r="25" spans="1:6">
      <c r="A25" s="45" t="s">
        <v>220</v>
      </c>
      <c r="B25" s="85"/>
      <c r="C25" s="86"/>
      <c r="D25" s="85"/>
      <c r="E25" s="51"/>
      <c r="F25" s="42"/>
    </row>
    <row r="26" spans="1:6">
      <c r="A26" s="45" t="s">
        <v>235</v>
      </c>
      <c r="B26" s="88">
        <v>0</v>
      </c>
      <c r="C26" s="89"/>
      <c r="D26" s="88">
        <v>0</v>
      </c>
      <c r="E26" s="51"/>
      <c r="F26" s="42"/>
    </row>
    <row r="27" spans="1:6">
      <c r="A27" s="45" t="s">
        <v>221</v>
      </c>
      <c r="B27" s="88">
        <v>-217133</v>
      </c>
      <c r="C27" s="89"/>
      <c r="D27" s="88">
        <v>-1242158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8">
        <v>-1891</v>
      </c>
      <c r="C39" s="89"/>
      <c r="D39" s="88">
        <v>-111239</v>
      </c>
      <c r="E39" s="51"/>
      <c r="F39" s="42"/>
    </row>
    <row r="40" spans="1:6">
      <c r="A40" s="45" t="s">
        <v>223</v>
      </c>
      <c r="B40" s="85"/>
      <c r="C40" s="86"/>
      <c r="D40" s="85"/>
      <c r="E40" s="51"/>
      <c r="F40" s="42"/>
    </row>
    <row r="41" spans="1:6">
      <c r="A41" s="80" t="s">
        <v>270</v>
      </c>
      <c r="B41" s="85"/>
      <c r="C41" s="86"/>
      <c r="D41" s="85"/>
      <c r="E41" s="51"/>
      <c r="F41" s="42"/>
    </row>
    <row r="42" spans="1:6">
      <c r="A42" s="45" t="s">
        <v>224</v>
      </c>
      <c r="B42" s="54">
        <f>SUM(B9:B41)</f>
        <v>4482800</v>
      </c>
      <c r="C42" s="55"/>
      <c r="D42" s="54">
        <f>SUM(D9:D41)</f>
        <v>2007328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-672420</v>
      </c>
      <c r="C44" s="52"/>
      <c r="D44" s="64">
        <v>-301099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3810380</v>
      </c>
      <c r="C47" s="58"/>
      <c r="D47" s="67">
        <f>SUM(D42:D46)</f>
        <v>1706229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3810380</v>
      </c>
      <c r="C57" s="77"/>
      <c r="D57" s="76">
        <f>D47+D55</f>
        <v>1706229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7"/>
    </row>
    <row r="60" spans="1:6">
      <c r="A60" s="73" t="s">
        <v>227</v>
      </c>
      <c r="B60" s="64"/>
      <c r="C60" s="51"/>
      <c r="D60" s="64"/>
      <c r="E60" s="61"/>
      <c r="F60" s="84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2019-07-16T12:15:30Z</dcterms:modified>
</cp:coreProperties>
</file>