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5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3" i="1"/>
  <c r="C25" i="1" s="1"/>
  <c r="B27" i="1"/>
  <c r="B25" i="1"/>
  <c r="B23" i="1"/>
  <c r="B12" i="1" l="1"/>
  <c r="B17" i="1" s="1"/>
  <c r="C12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<sst xmlns="http://schemas.openxmlformats.org/spreadsheetml/2006/main" count="26" uniqueCount="25">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</sst>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10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11" fillId="0" borderId="0" xfId="1" applyNumberFormat="1" applyFont="1" applyBorder="1" applyAlignment="1">
      <alignment vertical="center"/>
    </xf>
    <xf numFmtId="165" fontId="11" fillId="2" borderId="0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65" fontId="11" fillId="3" borderId="3" xfId="1" applyNumberFormat="1" applyFont="1" applyFill="1" applyBorder="1" applyAlignment="1">
      <alignment vertical="center"/>
    </xf>
    <xf numFmtId="165" fontId="12" fillId="0" borderId="0" xfId="1" applyNumberFormat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5" fontId="11" fillId="2" borderId="2" xfId="1" applyNumberFormat="1" applyFont="1" applyFill="1" applyBorder="1" applyAlignment="1">
      <alignment vertical="center"/>
    </xf>
    <xf numFmtId="165" fontId="13" fillId="0" borderId="0" xfId="1" applyNumberFormat="1" applyFont="1" applyBorder="1" applyAlignment="1">
      <alignment vertical="center"/>
    </xf>
    <xf numFmtId="165" fontId="8" fillId="0" borderId="0" xfId="1" applyNumberFormat="1" applyFont="1" applyBorder="1"/>
    <xf numFmtId="165" fontId="13" fillId="2" borderId="1" xfId="1" applyNumberFormat="1" applyFont="1" applyFill="1" applyBorder="1" applyAlignment="1">
      <alignment vertical="center"/>
    </xf>
    <xf numFmtId="165" fontId="13" fillId="3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4" workbookViewId="0">
      <selection activeCell="H13" sqref="H13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13" t="s">
        <v>24</v>
      </c>
      <c r="B2" s="12" t="s">
        <v>23</v>
      </c>
      <c r="C2" s="12" t="s">
        <v>23</v>
      </c>
    </row>
    <row r="3" spans="1:3" ht="15" customHeight="1" x14ac:dyDescent="0.25">
      <c r="A3" s="1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24">
        <v>3407421</v>
      </c>
      <c r="C6" s="25">
        <v>5582446</v>
      </c>
    </row>
    <row r="7" spans="1:3" x14ac:dyDescent="0.25">
      <c r="A7" s="6" t="s">
        <v>18</v>
      </c>
      <c r="B7" s="16"/>
      <c r="C7" s="16"/>
    </row>
    <row r="8" spans="1:3" x14ac:dyDescent="0.25">
      <c r="A8" s="6" t="s">
        <v>17</v>
      </c>
      <c r="B8" s="16"/>
      <c r="C8" s="16"/>
    </row>
    <row r="9" spans="1:3" x14ac:dyDescent="0.25">
      <c r="A9" s="6" t="s">
        <v>16</v>
      </c>
      <c r="B9" s="16"/>
      <c r="C9" s="16"/>
    </row>
    <row r="10" spans="1:3" x14ac:dyDescent="0.25">
      <c r="A10" s="6" t="s">
        <v>15</v>
      </c>
      <c r="B10" s="17">
        <v>-13505</v>
      </c>
      <c r="C10" s="16">
        <v>-571758</v>
      </c>
    </row>
    <row r="11" spans="1:3" x14ac:dyDescent="0.25">
      <c r="A11" s="6" t="s">
        <v>14</v>
      </c>
      <c r="B11" s="17"/>
      <c r="C11" s="16"/>
    </row>
    <row r="12" spans="1:3" x14ac:dyDescent="0.25">
      <c r="A12" s="6" t="s">
        <v>13</v>
      </c>
      <c r="B12" s="18">
        <f>SUM(B13:B14)</f>
        <v>-1906761</v>
      </c>
      <c r="C12" s="18">
        <f>SUM(C13:C14)</f>
        <v>-2258496</v>
      </c>
    </row>
    <row r="13" spans="1:3" x14ac:dyDescent="0.25">
      <c r="A13" s="9" t="s">
        <v>12</v>
      </c>
      <c r="B13" s="17">
        <v>-1633900</v>
      </c>
      <c r="C13" s="16">
        <v>-1935300</v>
      </c>
    </row>
    <row r="14" spans="1:3" x14ac:dyDescent="0.25">
      <c r="A14" s="9" t="s">
        <v>11</v>
      </c>
      <c r="B14" s="17">
        <v>-272861</v>
      </c>
      <c r="C14" s="16">
        <v>-323196</v>
      </c>
    </row>
    <row r="15" spans="1:3" x14ac:dyDescent="0.25">
      <c r="A15" s="6" t="s">
        <v>10</v>
      </c>
      <c r="B15" s="17">
        <v>-685019</v>
      </c>
      <c r="C15" s="19">
        <v>-1886401</v>
      </c>
    </row>
    <row r="16" spans="1:3" x14ac:dyDescent="0.25">
      <c r="A16" s="6" t="s">
        <v>9</v>
      </c>
      <c r="B16" s="17">
        <v>-1131780</v>
      </c>
      <c r="C16" s="19">
        <v>-985162</v>
      </c>
    </row>
    <row r="17" spans="1:3" x14ac:dyDescent="0.25">
      <c r="A17" s="7" t="s">
        <v>8</v>
      </c>
      <c r="B17" s="27">
        <f>SUM(B6:B12,B15:B16)</f>
        <v>-329644</v>
      </c>
      <c r="C17" s="27">
        <f>SUM(C6:C12,C15:C16)</f>
        <v>-119371</v>
      </c>
    </row>
    <row r="18" spans="1:3" x14ac:dyDescent="0.25">
      <c r="A18" s="4"/>
      <c r="B18" s="17"/>
      <c r="C18" s="17"/>
    </row>
    <row r="19" spans="1:3" x14ac:dyDescent="0.25">
      <c r="A19" s="8" t="s">
        <v>7</v>
      </c>
      <c r="B19" s="21"/>
      <c r="C19" s="16"/>
    </row>
    <row r="20" spans="1:3" x14ac:dyDescent="0.25">
      <c r="A20" s="5" t="s">
        <v>6</v>
      </c>
      <c r="B20" s="21"/>
      <c r="C20" s="16"/>
    </row>
    <row r="21" spans="1:3" x14ac:dyDescent="0.25">
      <c r="A21" s="6" t="s">
        <v>5</v>
      </c>
      <c r="B21" s="17">
        <v>-568243</v>
      </c>
      <c r="C21" s="16">
        <v>459656</v>
      </c>
    </row>
    <row r="22" spans="1:3" x14ac:dyDescent="0.25">
      <c r="A22" s="6" t="s">
        <v>4</v>
      </c>
      <c r="B22" s="17"/>
      <c r="C22" s="16"/>
    </row>
    <row r="23" spans="1:3" x14ac:dyDescent="0.25">
      <c r="A23" s="4" t="s">
        <v>3</v>
      </c>
      <c r="B23" s="20">
        <f>B21</f>
        <v>-568243</v>
      </c>
      <c r="C23" s="20">
        <f>C21</f>
        <v>459656</v>
      </c>
    </row>
    <row r="24" spans="1:3" x14ac:dyDescent="0.25">
      <c r="A24" s="2"/>
      <c r="B24" s="22"/>
      <c r="C24" s="16"/>
    </row>
    <row r="25" spans="1:3" ht="15.75" thickBot="1" x14ac:dyDescent="0.3">
      <c r="A25" s="2" t="s">
        <v>2</v>
      </c>
      <c r="B25" s="23">
        <f>B23+B17</f>
        <v>-897887</v>
      </c>
      <c r="C25" s="23">
        <f>C23+C17</f>
        <v>340285</v>
      </c>
    </row>
    <row r="26" spans="1:3" x14ac:dyDescent="0.25">
      <c r="A26" s="3" t="s">
        <v>1</v>
      </c>
      <c r="B26" s="15">
        <v>-22259</v>
      </c>
      <c r="C26" s="16">
        <v>-97575</v>
      </c>
    </row>
    <row r="27" spans="1:3" ht="15.75" thickBot="1" x14ac:dyDescent="0.3">
      <c r="A27" s="2" t="s">
        <v>0</v>
      </c>
      <c r="B27" s="26">
        <f>B25+B26</f>
        <v>-920146</v>
      </c>
      <c r="C27" s="26">
        <f>C25+C26</f>
        <v>242710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2021-05-19T17:06:25Z</dcterms:modified>
</cp:coreProperties>
</file>