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ropbox\Subjekte\Gioad K01802502A\2019\Pasqyra Financiare 2019\PF per dorezim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<sst xmlns="http://schemas.openxmlformats.org/spreadsheetml/2006/main" count="414" uniqueCount="271">
  <si>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</si>
  <si>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</si>
  <si>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</si>
  <si>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</si>
  <si>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</si>
  <si>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</si>
  <si>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</si>
  <si>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</si>
  <si>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</si>
  <si>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</si>
  <si>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</si>
  <si>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</si>
  <si>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</si>
  <si>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</si>
  <si>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</si>
  <si>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</si>
  <si>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</si>
  <si>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</si>
  <si>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</si>
  <si>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</si>
  <si>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</si>
  <si>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</si>
  <si>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</si>
  <si>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</si>
  <si>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</si>
  <si>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</si>
  <si>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</si>
  <si>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</si>
  <si>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</si>
  <si>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</si>
  <si>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</si>
  <si>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</si>
  <si>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</si>
  <si>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</si>
  <si>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</si>
  <si>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</si>
  <si>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</si>
  <si>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</si>
  <si>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</si>
  <si>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</si>
  <si>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</si>
  <si>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</si>
  <si>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</si>
  <si>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</si>
  <si>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</si>
  <si>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</si>
  <si>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</si>
  <si>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</si>
  <si>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</si>
  <si>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</si>
  <si>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</si>
  <si>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</si>
  <si>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</si>
  <si>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</si>
  <si>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</si>
  <si>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</si>
  <si>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</si>
  <si>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</si>
  <si>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</si>
  <si>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</si>
  <si>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</si>
  <si>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</si>
  <si>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</si>
  <si>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</si>
  <si>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</si>
  <si>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</si>
  <si>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</si>
  <si>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</si>
  <si>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</si>
  <si>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</si>
  <si>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</si>
  <si>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</si>
  <si>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</si>
  <si>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</si>
  <si>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</si>
  <si>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</si>
  <si>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</si>
  <si>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</si>
  <si>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</si>
  <si>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</si>
  <si>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</si>
  <si>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</si>
  <si>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</si>
  <si>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</si>
  <si>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</si>
  <si>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</si>
  <si>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</si>
  <si>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</si>
  <si>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</si>
  <si>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</si>
  <si>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</si>
  <si>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</si>
  <si>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</si>
  <si>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</si>
  <si>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</si>
  <si>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</si>
  <si>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</si>
  <si>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</si>
  <si>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</si>
  <si>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</si>
  <si>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</si>
  <si>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</si>
  <si>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</si>
  <si>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</si>
  <si>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</si>
  <si>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</si>
  <si>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</si>
  <si>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</si>
  <si>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</si>
  <si>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</si>
  <si>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</si>
  <si>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</si>
  <si>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</si>
  <si>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</si>
  <si>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</si>
  <si>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</si>
  <si>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</si>
  <si>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</si>
  <si>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</si>
  <si>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</si>
  <si>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</si>
  <si>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</si>
  <si>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</si>
  <si>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</si>
  <si>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</si>
  <si>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</si>
  <si>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</si>
  <si>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</si>
  <si>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</si>
  <si>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</si>
  <si>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</si>
  <si>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</si>
  <si>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</si>
  <si>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</si>
  <si>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</si>
  <si>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</si>
  <si>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</si>
  <si>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</si>
  <si>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</si>
  <si>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</si>
  <si>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</si>
  <si>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</si>
  <si>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</si>
  <si>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</si>
  <si>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</si>
  <si>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</si>
  <si>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</si>
  <si>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</si>
  <si>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</si>
  <si>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</si>
  <si>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</si>
  <si>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</si>
  <si>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</si>
  <si>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</si>
  <si>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</si>
  <si>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</si>
  <si>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</si>
  <si>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</si>
  <si>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</si>
  <si>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</si>
  <si>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</si>
  <si>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</si>
  <si>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</si>
  <si>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</si>
  <si>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</si>
  <si>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</si>
  <si>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</si>
  <si>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</si>
  <si>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</si>
  <si>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</si>
  <si>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</si>
  <si>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</si>
  <si>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</si>
  <si>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</si>
  <si>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</si>
  <si>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</si>
  <si>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</si>
  <si>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</si>
  <si>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</si>
  <si>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</si>
  <si>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</si>
  <si>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</si>
  <si>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</si>
  <si>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</si>
  <si>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</si>
  <si>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</si>
  <si>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</si>
  <si>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</si>
  <si>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</si>
  <si>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</si>
  <si>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</si>
  <si>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</si>
  <si>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</si>
  <si>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</si>
  <si>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</si>
  <si>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</si>
  <si>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</si>
  <si>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</si>
  <si>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</si>
  <si>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</si>
  <si>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</si>
  <si>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</si>
  <si>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</si>
  <si>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</si>
  <si>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</si>
  <si>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</si>
  <si>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</si>
  <si>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</si>
  <si>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</si>
  <si>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</si>
  <si>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</si>
  <si>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</si>
  <si>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</si>
  <si>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</si>
  <si>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</si>
  <si>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</si>
  <si>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</si>
  <si>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</si>
  <si>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</si>
  <si>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</si>
  <si>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</si>
  <si>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</si>
  <si>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</si>
  <si>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</si>
  <si>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</si>
  <si>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</si>
  <si>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</si>
  <si>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</si>
  <si>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</si>
  <si>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</si>
  <si>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</si>
  <si>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</si>
  <si>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</si>
  <si>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</si>
  <si>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</si>
  <si>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</si>
  <si>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</si>
  <si>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</si>
  <si>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</si>
  <si>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</si>
  <si>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</si>
  <si>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</si>
  <si>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</si>
  <si>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</si>
  <si>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</si>
  <si>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</si>
  <si>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</si>
  <si>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</si>
  <si>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</si>
  <si>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</si>
  <si>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</si>
  <si>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</si>
  <si>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</si>
  <si>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</si>
  <si>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</si>
  <si>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</si>
  <si>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</si>
  <si>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</si>
  <si>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</si>
  <si>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</si>
  <si>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</si>
  <si>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</si>
  <si>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</si>
  <si>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</si>
  <si>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</si>
  <si>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</si>
  <si>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</si>
  <si>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 2019</t>
  </si>
  <si>
    <t>Lek</t>
  </si>
  <si>
    <t>GIOAD sh.p.k.</t>
  </si>
  <si>
    <t>K01802502A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</si>
</sst>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3" t="s">
        <v>258</v>
      </c>
      <c r="B10" s="64">
        <v>7008937</v>
      </c>
      <c r="C10" s="52"/>
      <c r="D10" s="64">
        <v>9336908</v>
      </c>
      <c r="E10" s="51"/>
      <c r="F10" s="81" t="s">
        <v>263</v>
      </c>
    </row>
    <row r="11" spans="1:6">
      <c r="A11" s="63" t="s">
        <v>260</v>
      </c>
      <c r="B11" s="64">
        <v>35049137</v>
      </c>
      <c r="C11" s="52"/>
      <c r="D11" s="64">
        <v>40593547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3201233</v>
      </c>
      <c r="E12" s="51"/>
      <c r="F12" s="81" t="s">
        <v>264</v>
      </c>
    </row>
    <row r="13" spans="1:6">
      <c r="A13" s="63" t="s">
        <v>262</v>
      </c>
      <c r="B13" s="64">
        <v>2063824</v>
      </c>
      <c r="C13" s="52"/>
      <c r="D13" s="64">
        <v>3121332</v>
      </c>
      <c r="E13" s="51"/>
      <c r="F13" s="81" t="s">
        <v>264</v>
      </c>
    </row>
    <row r="14" spans="1:6">
      <c r="A14" s="63" t="s">
        <v>259</v>
      </c>
      <c r="B14" s="64">
        <v>5072107</v>
      </c>
      <c r="C14" s="52"/>
      <c r="D14" s="64">
        <v>1249419</v>
      </c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760000</v>
      </c>
      <c r="C17" s="52"/>
      <c r="D17" s="64">
        <v>2231525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-23372861</v>
      </c>
      <c r="C19" s="52"/>
      <c r="D19" s="64">
        <v>-26645103</v>
      </c>
      <c r="E19" s="51"/>
      <c r="F19" s="42"/>
    </row>
    <row r="20" spans="1:6">
      <c r="A20" s="63" t="s">
        <v>243</v>
      </c>
      <c r="B20" s="64">
        <v>-6576178</v>
      </c>
      <c r="C20" s="52"/>
      <c r="D20" s="64">
        <v>-7808640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-12756155</v>
      </c>
      <c r="C22" s="52"/>
      <c r="D22" s="64">
        <v>-14303520</v>
      </c>
      <c r="E22" s="51"/>
      <c r="F22" s="42"/>
    </row>
    <row r="23" spans="1:6">
      <c r="A23" s="63" t="s">
        <v>245</v>
      </c>
      <c r="B23" s="64">
        <v>-2131992</v>
      </c>
      <c r="C23" s="52"/>
      <c r="D23" s="64">
        <v>-2403897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-6908278</v>
      </c>
      <c r="E26" s="51"/>
      <c r="F26" s="42"/>
    </row>
    <row r="27" spans="1:6">
      <c r="A27" s="45" t="s">
        <v>221</v>
      </c>
      <c r="B27" s="64">
        <v>-1310275</v>
      </c>
      <c r="C27" s="52"/>
      <c r="D27" s="64">
        <v>-1065274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-2552548</v>
      </c>
      <c r="C37" s="52"/>
      <c r="D37" s="64">
        <v>-3199390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980134</v>
      </c>
      <c r="C39" s="52"/>
      <c r="D39" s="64">
        <v>7186972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2234130</v>
      </c>
      <c r="C42" s="55"/>
      <c r="D42" s="54">
        <f>SUM(D9:D41)</f>
        <v>4586834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-531661</v>
      </c>
      <c r="C44" s="52"/>
      <c r="D44" s="64">
        <v>-847816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1702469</v>
      </c>
      <c r="C47" s="58"/>
      <c r="D47" s="67">
        <f>SUM(D42:D46)</f>
        <v>3739018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63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1702469</v>
      </c>
      <c r="C57" s="77"/>
      <c r="D57" s="76">
        <f>D47+D55</f>
        <v>3739018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k5DZGGK1NIn27HuBwxIqfy+u2c9Yv/ScM2x995ttWvN/hxdM3XrWZ/0hF860GAk5yys5wehlosAXxwAZ7ucKAg==" saltValue="VRMbRuzgcN9s01u85KNUpw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2020-07-28T18:27:17Z</dcterms:modified>
</cp:coreProperties>
</file>