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elcoal\2018\"/>
    </mc:Choice>
  </mc:AlternateContent>
  <bookViews>
    <workbookView xWindow="0" yWindow="0" windowWidth="20490" windowHeight="736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C12" i="1"/>
  <c r="B17" i="1"/>
  <c r="B25" i="1" s="1"/>
  <c r="C17" i="1"/>
  <c r="C25" i="1" s="1"/>
  <c r="M6" i="1"/>
  <c r="N6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<sst xmlns="http://schemas.openxmlformats.org/spreadsheetml/2006/main" count="28" uniqueCount="27">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</sst>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0" fillId="0" borderId="0" xfId="0" applyFill="1" applyBorder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11" workbookViewId="0">
      <selection activeCell="F19" sqref="F19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1" t="s">
        <v>24</v>
      </c>
      <c r="B2" s="18" t="s">
        <v>23</v>
      </c>
      <c r="C2" s="18" t="s">
        <v>23</v>
      </c>
    </row>
    <row r="3" spans="1:14" ht="15" customHeight="1" x14ac:dyDescent="0.25">
      <c r="A3" s="22"/>
      <c r="B3" s="18" t="s">
        <v>22</v>
      </c>
      <c r="C3" s="18" t="s">
        <v>21</v>
      </c>
    </row>
    <row r="4" spans="1:14" x14ac:dyDescent="0.25">
      <c r="A4" s="17" t="s">
        <v>20</v>
      </c>
      <c r="B4" s="1"/>
      <c r="C4" s="1"/>
    </row>
    <row r="5" spans="1:14" x14ac:dyDescent="0.25">
      <c r="B5" s="16"/>
      <c r="C5" s="1"/>
    </row>
    <row r="6" spans="1:14" x14ac:dyDescent="0.25">
      <c r="A6" s="10" t="s">
        <v>19</v>
      </c>
      <c r="B6" s="4">
        <v>14832592</v>
      </c>
      <c r="C6" s="1">
        <v>14516935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20">
        <v>0</v>
      </c>
      <c r="C9" s="20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-12398403</v>
      </c>
      <c r="C10" s="20">
        <v>-12125351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0</v>
      </c>
      <c r="C11" s="20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5">
        <f>SUM(B13:B14)</f>
        <v>-1131498</v>
      </c>
      <c r="C12" s="15">
        <f>SUM(C13:C14)</f>
        <v>-1020931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9">
        <v>-928365</v>
      </c>
      <c r="C13" s="20">
        <v>-834765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9">
        <v>-203133</v>
      </c>
      <c r="C14" s="20">
        <v>-186166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9">
        <v>0</v>
      </c>
      <c r="C15" s="20">
        <v>-190839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9">
        <v>-903991</v>
      </c>
      <c r="C16" s="20">
        <v>-458217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398700</v>
      </c>
      <c r="C17" s="7">
        <f>SUM(C6:C12,C15:C16)</f>
        <v>721597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4">
        <v>-363561</v>
      </c>
      <c r="C20" s="1">
        <v>-371571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-363561</v>
      </c>
      <c r="C23" s="7">
        <f>SUM(C20:C22)</f>
        <v>-371571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0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B23+B17</f>
        <v>35139</v>
      </c>
      <c r="C25" s="6">
        <f>C23+C17</f>
        <v>350026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24422</v>
      </c>
      <c r="C26" s="1">
        <v>52504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10717</v>
      </c>
      <c r="C27" s="2">
        <v>297522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Pc</cp:lastModifiedBy>
  <dcterms:created xsi:type="dcterms:W3CDTF">2018-06-20T15:30:23Z</dcterms:created>
  <dcterms:modified xsi:type="dcterms:W3CDTF">2019-07-20T09:25:03Z</dcterms:modified>
</cp:coreProperties>
</file>