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99\share\share\BILANCE ONLINE 2019\14 - Ermend 2019 OK\"/>
    </mc:Choice>
  </mc:AlternateContent>
  <bookViews>
    <workbookView xWindow="0" yWindow="0" windowWidth="24000" windowHeight="88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<sst xmlns="http://schemas.openxmlformats.org/spreadsheetml/2006/main" count="414" uniqueCount="271">
  <si>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</si>
  <si>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</si>
  <si>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</si>
  <si>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</si>
  <si>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</si>
  <si>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</si>
  <si>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</si>
  <si>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</si>
  <si>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</si>
  <si>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</si>
  <si>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</si>
  <si>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</si>
  <si>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</si>
  <si>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</si>
  <si>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</si>
  <si>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</si>
  <si>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</si>
  <si>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</si>
  <si>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</si>
  <si>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</si>
  <si>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</si>
  <si>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</si>
  <si>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</si>
  <si>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</si>
  <si>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</si>
  <si>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</si>
  <si>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</si>
  <si>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</si>
  <si>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</si>
  <si>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</si>
  <si>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</si>
  <si>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</si>
  <si>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</si>
  <si>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</si>
  <si>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</si>
  <si>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</si>
  <si>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</si>
  <si>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</si>
  <si>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</si>
  <si>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</si>
  <si>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</si>
  <si>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</si>
  <si>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</si>
  <si>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</si>
  <si>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</si>
  <si>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</si>
  <si>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</si>
  <si>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</si>
  <si>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</si>
  <si>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</si>
  <si>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</si>
  <si>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</si>
  <si>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</si>
  <si>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</si>
  <si>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</si>
  <si>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</si>
  <si>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</si>
  <si>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</si>
  <si>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</si>
  <si>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</si>
  <si>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</si>
  <si>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</si>
  <si>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</si>
  <si>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</si>
  <si>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</si>
  <si>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</si>
  <si>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</si>
  <si>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</si>
  <si>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</si>
  <si>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</si>
  <si>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</si>
  <si>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</si>
  <si>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</si>
  <si>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</si>
  <si>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</si>
  <si>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</si>
  <si>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</si>
  <si>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</si>
  <si>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</si>
  <si>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</si>
  <si>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</si>
  <si>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</si>
  <si>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</si>
  <si>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</si>
  <si>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</si>
  <si>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</si>
  <si>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</si>
  <si>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</si>
  <si>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</si>
  <si>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</si>
  <si>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</si>
  <si>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</si>
  <si>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</si>
  <si>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</si>
  <si>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</si>
  <si>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</si>
  <si>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</si>
  <si>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</si>
  <si>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</si>
  <si>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</si>
  <si>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</si>
  <si>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</si>
  <si>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</si>
  <si>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</si>
  <si>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</si>
  <si>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</si>
  <si>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</si>
  <si>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</si>
  <si>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</si>
  <si>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</si>
  <si>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</si>
  <si>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</si>
  <si>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</si>
  <si>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</si>
  <si>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</si>
  <si>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</si>
  <si>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</si>
  <si>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</si>
  <si>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</si>
  <si>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</si>
  <si>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</si>
  <si>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</si>
  <si>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</si>
  <si>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</si>
  <si>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</si>
  <si>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</si>
  <si>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</si>
  <si>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</si>
  <si>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</si>
  <si>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</si>
  <si>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</si>
  <si>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</si>
  <si>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</si>
  <si>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</si>
  <si>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</si>
  <si>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</si>
  <si>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</si>
  <si>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</si>
  <si>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</si>
  <si>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</si>
  <si>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</si>
  <si>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</si>
  <si>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</si>
  <si>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</si>
  <si>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</si>
  <si>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</si>
  <si>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</si>
  <si>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</si>
  <si>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</si>
  <si>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</si>
  <si>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</si>
  <si>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</si>
  <si>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</si>
  <si>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</si>
  <si>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</si>
  <si>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</si>
  <si>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</si>
  <si>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</si>
  <si>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</si>
  <si>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</si>
  <si>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</si>
  <si>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</si>
  <si>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</si>
  <si>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</si>
  <si>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</si>
  <si>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</si>
  <si>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</si>
  <si>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</si>
  <si>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</si>
  <si>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</si>
  <si>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</si>
  <si>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</si>
  <si>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</si>
  <si>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</si>
  <si>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</si>
  <si>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</si>
  <si>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</si>
  <si>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</si>
  <si>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</si>
  <si>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</si>
  <si>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</si>
  <si>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</si>
  <si>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</si>
  <si>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</si>
  <si>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</si>
  <si>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</si>
  <si>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</si>
  <si>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</si>
  <si>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</si>
  <si>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</si>
  <si>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</si>
  <si>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</si>
  <si>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</si>
  <si>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</si>
  <si>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</si>
  <si>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</si>
  <si>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</si>
  <si>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</si>
  <si>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</si>
  <si>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</si>
  <si>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</si>
  <si>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</si>
  <si>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</si>
  <si>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</si>
  <si>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</si>
  <si>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</si>
  <si>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</si>
  <si>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</si>
  <si>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</si>
  <si>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</si>
  <si>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</si>
  <si>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</si>
  <si>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</si>
  <si>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</si>
  <si>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</si>
  <si>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</si>
  <si>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</si>
  <si>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</si>
  <si>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</si>
  <si>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</si>
  <si>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</si>
  <si>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</si>
  <si>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</si>
  <si>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</si>
  <si>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</si>
  <si>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</si>
  <si>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</si>
  <si>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</si>
  <si>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</si>
  <si>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</si>
  <si>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</si>
  <si>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</si>
  <si>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</si>
  <si>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</si>
  <si>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</si>
  <si>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</si>
  <si>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</si>
  <si>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</si>
  <si>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</si>
  <si>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</si>
  <si>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</si>
  <si>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</si>
  <si>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</si>
  <si>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</si>
  <si>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</si>
  <si>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</si>
  <si>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</si>
  <si>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</si>
  <si>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</si>
  <si>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</si>
  <si>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</si>
  <si>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</si>
  <si>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</si>
  <si>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</si>
  <si>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</si>
  <si>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</si>
  <si>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</si>
  <si>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</si>
  <si>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</si>
  <si>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</si>
  <si>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</si>
  <si>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</si>
  <si>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</si>
  <si>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</si>
  <si>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</si>
  <si>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</si>
  <si>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</si>
  <si>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</si>
  <si>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</si>
  <si>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ERMEND SHPK</t>
  </si>
  <si>
    <t>NIPT L51708026D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</si>
</sst>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114989078</v>
      </c>
      <c r="C10" s="52"/>
      <c r="D10" s="64">
        <v>113623334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-82820313</v>
      </c>
      <c r="C19" s="52"/>
      <c r="D19" s="64">
        <v>-90551962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-10883279</v>
      </c>
      <c r="C22" s="52"/>
      <c r="D22" s="64">
        <v>-6456433</v>
      </c>
      <c r="E22" s="51"/>
      <c r="F22" s="42"/>
    </row>
    <row r="23" spans="1:6">
      <c r="A23" s="63" t="s">
        <v>246</v>
      </c>
      <c r="B23" s="64">
        <v>-1787910</v>
      </c>
      <c r="C23" s="52"/>
      <c r="D23" s="64">
        <v>-1032751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-2374151</v>
      </c>
      <c r="C26" s="52"/>
      <c r="D26" s="64">
        <v>-1440819</v>
      </c>
      <c r="E26" s="51"/>
      <c r="F26" s="42"/>
    </row>
    <row r="27" spans="1:6">
      <c r="A27" s="45" t="s">
        <v>221</v>
      </c>
      <c r="B27" s="64">
        <v>-11244349</v>
      </c>
      <c r="C27" s="52"/>
      <c r="D27" s="64">
        <v>-8918038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200281</v>
      </c>
      <c r="C33" s="52"/>
      <c r="D33" s="64">
        <v>123301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>
        <v>-762723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-1398980</v>
      </c>
      <c r="C39" s="52"/>
      <c r="D39" s="64">
        <v>-896762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4680377</v>
      </c>
      <c r="C42" s="55"/>
      <c r="D42" s="54">
        <f>SUM(D9:D41)</f>
        <v>3687147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-742733</v>
      </c>
      <c r="C44" s="52"/>
      <c r="D44" s="64">
        <v>-716069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3937644</v>
      </c>
      <c r="C47" s="58"/>
      <c r="D47" s="67">
        <f>SUM(D42:D46)</f>
        <v>2971078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3937644</v>
      </c>
      <c r="C57" s="77"/>
      <c r="D57" s="76">
        <f>D47+D55</f>
        <v>2971078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2020-07-29T09:51:07Z</dcterms:modified>
</cp:coreProperties>
</file>