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C12"/>
  <c r="C17" s="1"/>
  <c r="K16"/>
  <c r="J6"/>
  <c r="K13"/>
  <c r="J11"/>
  <c r="J9"/>
  <c r="K27"/>
  <c r="K11"/>
  <c r="J22"/>
  <c r="J25"/>
  <c r="J24"/>
  <c r="J21"/>
  <c r="J7"/>
  <c r="K21"/>
  <c r="K14"/>
  <c r="J26"/>
  <c r="J8"/>
  <c r="K12"/>
  <c r="J20"/>
  <c r="K7"/>
  <c r="J18"/>
  <c r="J14"/>
  <c r="K23"/>
  <c r="K9"/>
  <c r="J19"/>
  <c r="K24"/>
  <c r="K18"/>
  <c r="K22"/>
  <c r="K26"/>
  <c r="J16"/>
  <c r="J17"/>
  <c r="K6"/>
  <c r="J13"/>
  <c r="J27"/>
  <c r="J10"/>
  <c r="K19"/>
  <c r="K8"/>
  <c r="K20"/>
  <c r="K10"/>
  <c r="J12"/>
  <c r="K15"/>
  <c r="K25"/>
  <c r="J15"/>
  <c r="K17"/>
  <c r="J23"/>
  <c r="B17" l="1"/>
  <c r="C25"/>
  <c r="C27" s="1"/>
  <c r="B25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<sst xmlns="http://schemas.openxmlformats.org/spreadsheetml/2006/main" count="28" uniqueCount="27">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</sst>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4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8" fillId="0" borderId="0" xfId="0" applyNumberFormat="1" applyFont="1" applyBorder="1" applyAlignment="1">
      <alignment vertical="center"/>
    </xf>
    <xf numFmtId="3" fontId="0" fillId="0" borderId="0" xfId="0" applyNumberFormat="1" applyFill="1" applyBorder="1"/>
    <xf numFmtId="4" fontId="0" fillId="0" borderId="0" xfId="0" applyNumberFormat="1"/>
    <xf numFmtId="3" fontId="3" fillId="0" borderId="0" xfId="0" applyNumberFormat="1" applyFont="1" applyBorder="1" applyAlignment="1">
      <alignment vertical="center"/>
    </xf>
    <xf numFmtId="3" fontId="0" fillId="0" borderId="0" xfId="0" applyNumberFormat="1"/>
    <xf numFmtId="3" fontId="4" fillId="2" borderId="0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35"/>
  <sheetViews>
    <sheetView tabSelected="1" workbookViewId="0">
      <selection activeCell="M1" sqref="M1:N1048576"/>
    </sheetView>
  </sheetViews>
  <sheetFormatPr defaultRowHeight="15"/>
  <cols>
    <col min="1" max="1" width="72.28515625" customWidth="1"/>
    <col min="2" max="2" width="13.5703125" customWidth="1"/>
    <col min="3" max="3" width="13.5703125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>
      <c r="J1" t="s">
        <v>26</v>
      </c>
      <c r="K1" s="17" t="s">
        <v>25</v>
      </c>
    </row>
    <row r="2" spans="1:11" ht="15" customHeight="1">
      <c r="A2" s="18" t="s">
        <v>24</v>
      </c>
      <c r="B2" s="16" t="s">
        <v>23</v>
      </c>
      <c r="C2" s="16" t="s">
        <v>23</v>
      </c>
    </row>
    <row r="3" spans="1:11" ht="15" customHeight="1">
      <c r="A3" s="19"/>
      <c r="B3" s="16" t="s">
        <v>22</v>
      </c>
      <c r="C3" s="16" t="s">
        <v>21</v>
      </c>
    </row>
    <row r="4" spans="1:11">
      <c r="A4" s="15" t="s">
        <v>20</v>
      </c>
      <c r="B4" s="1"/>
      <c r="C4" s="1"/>
    </row>
    <row r="5" spans="1:11">
      <c r="B5" s="14"/>
      <c r="C5" s="1"/>
    </row>
    <row r="6" spans="1:11">
      <c r="A6" s="9" t="s">
        <v>19</v>
      </c>
      <c r="B6" s="25">
        <v>18085598</v>
      </c>
      <c r="C6" s="21">
        <v>36096869</v>
      </c>
      <c r="D6" s="26"/>
      <c r="E6" s="24"/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>
      <c r="A7" s="9" t="s">
        <v>18</v>
      </c>
      <c r="B7" s="21"/>
      <c r="C7" s="21"/>
      <c r="D7" s="26"/>
      <c r="E7" s="24"/>
      <c r="I7">
        <v>2</v>
      </c>
      <c r="J7" t="e">
        <f t="shared" ca="1" si="0"/>
        <v>#NAME?</v>
      </c>
      <c r="K7" t="e">
        <f t="shared" ca="1" si="1"/>
        <v>#NAME?</v>
      </c>
    </row>
    <row r="8" spans="1:11">
      <c r="A8" s="9" t="s">
        <v>17</v>
      </c>
      <c r="B8" s="21"/>
      <c r="C8" s="21"/>
      <c r="D8" s="26"/>
      <c r="E8" s="24"/>
      <c r="I8">
        <v>3</v>
      </c>
      <c r="J8" t="e">
        <f t="shared" ca="1" si="0"/>
        <v>#NAME?</v>
      </c>
      <c r="K8" t="e">
        <f t="shared" ca="1" si="1"/>
        <v>#NAME?</v>
      </c>
    </row>
    <row r="9" spans="1:11">
      <c r="A9" s="9" t="s">
        <v>16</v>
      </c>
      <c r="B9" s="21"/>
      <c r="C9" s="21"/>
      <c r="D9" s="26"/>
      <c r="E9" s="24"/>
      <c r="I9">
        <v>4</v>
      </c>
      <c r="J9" t="e">
        <f t="shared" ca="1" si="0"/>
        <v>#NAME?</v>
      </c>
      <c r="K9" t="e">
        <f t="shared" ca="1" si="1"/>
        <v>#NAME?</v>
      </c>
    </row>
    <row r="10" spans="1:11">
      <c r="A10" s="9" t="s">
        <v>15</v>
      </c>
      <c r="B10" s="20">
        <v>-12846073</v>
      </c>
      <c r="C10" s="21">
        <v>-28091099</v>
      </c>
      <c r="D10" s="26"/>
      <c r="E10" s="24"/>
      <c r="I10">
        <v>5</v>
      </c>
      <c r="J10" t="e">
        <f t="shared" ca="1" si="0"/>
        <v>#NAME?</v>
      </c>
      <c r="K10" t="e">
        <f t="shared" ca="1" si="1"/>
        <v>#NAME?</v>
      </c>
    </row>
    <row r="11" spans="1:11">
      <c r="A11" s="9" t="s">
        <v>14</v>
      </c>
      <c r="B11" s="20"/>
      <c r="C11" s="21"/>
      <c r="D11" s="26"/>
      <c r="E11" s="24"/>
      <c r="I11">
        <v>6</v>
      </c>
      <c r="J11" t="e">
        <f t="shared" ca="1" si="0"/>
        <v>#NAME?</v>
      </c>
      <c r="K11" t="e">
        <f t="shared" ca="1" si="1"/>
        <v>#NAME?</v>
      </c>
    </row>
    <row r="12" spans="1:11">
      <c r="A12" s="9" t="s">
        <v>13</v>
      </c>
      <c r="B12" s="27">
        <f>SUM(B13:B14)</f>
        <v>-1618176</v>
      </c>
      <c r="C12" s="27">
        <f>SUM(C13:C14)</f>
        <v>-2712091</v>
      </c>
      <c r="D12" s="26"/>
      <c r="E12" s="24"/>
      <c r="I12">
        <v>7</v>
      </c>
      <c r="J12" t="e">
        <f t="shared" ca="1" si="0"/>
        <v>#NAME?</v>
      </c>
      <c r="K12" t="e">
        <f t="shared" ca="1" si="1"/>
        <v>#NAME?</v>
      </c>
    </row>
    <row r="13" spans="1:11">
      <c r="A13" s="13" t="s">
        <v>12</v>
      </c>
      <c r="B13" s="20">
        <v>-1376000</v>
      </c>
      <c r="C13" s="21">
        <v>-2306200</v>
      </c>
      <c r="D13" s="26"/>
      <c r="E13" s="24"/>
      <c r="I13">
        <v>8</v>
      </c>
      <c r="J13" t="e">
        <f t="shared" ca="1" si="0"/>
        <v>#NAME?</v>
      </c>
      <c r="K13" t="e">
        <f t="shared" ca="1" si="1"/>
        <v>#NAME?</v>
      </c>
    </row>
    <row r="14" spans="1:11">
      <c r="A14" s="13" t="s">
        <v>11</v>
      </c>
      <c r="B14" s="20">
        <v>-242176.00000000003</v>
      </c>
      <c r="C14" s="21">
        <v>-405891</v>
      </c>
      <c r="D14" s="26"/>
      <c r="E14" s="24"/>
      <c r="I14">
        <v>9</v>
      </c>
      <c r="J14" t="e">
        <f t="shared" ca="1" si="0"/>
        <v>#NAME?</v>
      </c>
      <c r="K14" t="e">
        <f t="shared" ca="1" si="1"/>
        <v>#NAME?</v>
      </c>
    </row>
    <row r="15" spans="1:11">
      <c r="A15" s="9" t="s">
        <v>10</v>
      </c>
      <c r="B15" s="22">
        <v>-331583</v>
      </c>
      <c r="C15" s="23">
        <v>-738635</v>
      </c>
      <c r="D15" s="26"/>
      <c r="E15" s="24"/>
      <c r="I15">
        <v>10</v>
      </c>
      <c r="J15" t="e">
        <f t="shared" ca="1" si="0"/>
        <v>#NAME?</v>
      </c>
      <c r="K15" t="e">
        <f t="shared" ca="1" si="1"/>
        <v>#NAME?</v>
      </c>
    </row>
    <row r="16" spans="1:11">
      <c r="A16" s="9" t="s">
        <v>9</v>
      </c>
      <c r="B16" s="22">
        <v>-1693564</v>
      </c>
      <c r="C16" s="23">
        <v>-429210</v>
      </c>
      <c r="D16" s="26"/>
      <c r="E16" s="24"/>
      <c r="I16">
        <v>11</v>
      </c>
      <c r="J16" t="e">
        <f t="shared" ca="1" si="0"/>
        <v>#NAME?</v>
      </c>
      <c r="K16" t="e">
        <f t="shared" ca="1" si="1"/>
        <v>#NAME?</v>
      </c>
    </row>
    <row r="17" spans="1:11">
      <c r="A17" s="10" t="s">
        <v>8</v>
      </c>
      <c r="B17" s="6">
        <f>SUM(B6:B12,B15:B16)</f>
        <v>1596202</v>
      </c>
      <c r="C17" s="6">
        <f>SUM(C6:C12,C15:C16)</f>
        <v>4125834</v>
      </c>
      <c r="D17" s="26"/>
      <c r="E17" s="24"/>
      <c r="I17">
        <v>12</v>
      </c>
      <c r="J17" t="e">
        <f t="shared" ca="1" si="0"/>
        <v>#NAME?</v>
      </c>
      <c r="K17" t="e">
        <f t="shared" ca="1" si="1"/>
        <v>#NAME?</v>
      </c>
    </row>
    <row r="18" spans="1:11">
      <c r="A18" s="7"/>
      <c r="B18" s="12"/>
      <c r="C18" s="12"/>
      <c r="D18" s="26"/>
      <c r="E18" s="24"/>
      <c r="J18" t="e">
        <f t="shared" ca="1" si="0"/>
        <v>#NAME?</v>
      </c>
      <c r="K18" t="e">
        <f t="shared" ca="1" si="1"/>
        <v>#NAME?</v>
      </c>
    </row>
    <row r="19" spans="1:11">
      <c r="A19" s="11" t="s">
        <v>7</v>
      </c>
      <c r="B19" s="28"/>
      <c r="C19" s="21"/>
      <c r="D19" s="26"/>
      <c r="E19" s="24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>
      <c r="A20" s="8" t="s">
        <v>6</v>
      </c>
      <c r="B20" s="28"/>
      <c r="C20" s="21"/>
      <c r="D20" s="26"/>
      <c r="E20" s="24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>
      <c r="A21" s="9" t="s">
        <v>5</v>
      </c>
      <c r="B21" s="20"/>
      <c r="C21" s="21"/>
      <c r="D21" s="26"/>
      <c r="E21" s="24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>
      <c r="A22" s="9" t="s">
        <v>4</v>
      </c>
      <c r="B22" s="20">
        <v>0</v>
      </c>
      <c r="C22" s="21">
        <v>0</v>
      </c>
      <c r="D22" s="26"/>
      <c r="E22" s="24"/>
      <c r="I22">
        <v>16</v>
      </c>
      <c r="J22" t="e">
        <f t="shared" ca="1" si="0"/>
        <v>#NAME?</v>
      </c>
      <c r="K22" t="e">
        <f t="shared" ca="1" si="1"/>
        <v>#NAME?</v>
      </c>
    </row>
    <row r="23" spans="1:11">
      <c r="A23" s="7" t="s">
        <v>3</v>
      </c>
      <c r="B23" s="6">
        <f>SUM(B20:B22)</f>
        <v>0</v>
      </c>
      <c r="C23" s="6">
        <f>SUM(C20:C22)</f>
        <v>0</v>
      </c>
      <c r="D23" s="26"/>
      <c r="E23" s="24"/>
      <c r="I23">
        <v>17</v>
      </c>
      <c r="J23" t="e">
        <f t="shared" ca="1" si="0"/>
        <v>#NAME?</v>
      </c>
      <c r="K23" t="e">
        <f t="shared" ca="1" si="1"/>
        <v>#NAME?</v>
      </c>
    </row>
    <row r="24" spans="1:11">
      <c r="A24" s="3"/>
      <c r="B24" s="29"/>
      <c r="C24" s="21"/>
      <c r="D24" s="26"/>
      <c r="E24" s="24"/>
      <c r="J24" t="e">
        <f t="shared" ca="1" si="0"/>
        <v>#NAME?</v>
      </c>
      <c r="K24" t="e">
        <f t="shared" ca="1" si="1"/>
        <v>#NAME?</v>
      </c>
    </row>
    <row r="25" spans="1:11" ht="15.75" thickBot="1">
      <c r="A25" s="3" t="s">
        <v>2</v>
      </c>
      <c r="B25" s="5">
        <f>B17+B23</f>
        <v>1596202</v>
      </c>
      <c r="C25" s="5">
        <f>C17+C23</f>
        <v>4125834</v>
      </c>
      <c r="D25" s="26"/>
      <c r="E25" s="24"/>
      <c r="I25">
        <v>18</v>
      </c>
      <c r="J25" t="e">
        <f t="shared" ca="1" si="0"/>
        <v>#NAME?</v>
      </c>
      <c r="K25" t="e">
        <f t="shared" ca="1" si="1"/>
        <v>#NAME?</v>
      </c>
    </row>
    <row r="26" spans="1:11">
      <c r="A26" s="4" t="s">
        <v>1</v>
      </c>
      <c r="B26" s="25">
        <v>-239430</v>
      </c>
      <c r="C26" s="21">
        <v>-618875</v>
      </c>
      <c r="D26" s="26"/>
      <c r="E26" s="24"/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>
      <c r="A27" s="3" t="s">
        <v>0</v>
      </c>
      <c r="B27" s="2">
        <f>B25+B26</f>
        <v>1356772</v>
      </c>
      <c r="C27" s="2">
        <f>C25+C26</f>
        <v>3506959</v>
      </c>
      <c r="D27" s="26"/>
      <c r="E27" s="24"/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>
      <c r="A28" s="1"/>
      <c r="B28" s="21"/>
      <c r="C28" s="21"/>
      <c r="D28" s="26"/>
      <c r="E28" s="24"/>
    </row>
    <row r="29" spans="1:11">
      <c r="A29" s="1"/>
      <c r="B29" s="21"/>
      <c r="C29" s="21"/>
      <c r="D29" s="26"/>
      <c r="E29" s="24"/>
    </row>
    <row r="30" spans="1:11">
      <c r="A30" s="1"/>
      <c r="B30" s="21"/>
      <c r="C30" s="21"/>
      <c r="D30" s="26"/>
      <c r="E30" s="24"/>
    </row>
    <row r="31" spans="1:11">
      <c r="B31" s="26"/>
      <c r="C31" s="26"/>
      <c r="D31" s="26"/>
      <c r="E31" s="24"/>
    </row>
    <row r="32" spans="1:11">
      <c r="C32" s="24"/>
      <c r="D32" s="24"/>
      <c r="E32" s="24"/>
    </row>
    <row r="33" spans="3:5">
      <c r="C33" s="24"/>
      <c r="D33" s="24"/>
      <c r="E33" s="24"/>
    </row>
    <row r="34" spans="3:5">
      <c r="C34" s="24"/>
      <c r="D34" s="24"/>
      <c r="E34" s="24"/>
    </row>
    <row r="35" spans="3:5">
      <c r="C35" s="24"/>
      <c r="D35" s="24"/>
      <c r="E35" s="2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2019-06-27T14:21:50Z</dcterms:modified>
</cp:coreProperties>
</file>