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<sst xmlns="http://schemas.openxmlformats.org/spreadsheetml/2006/main" count="410" uniqueCount="269">
  <si>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</si>
  <si>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</si>
  <si>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</si>
  <si>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</si>
  <si>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</si>
  <si>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</si>
  <si>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</si>
  <si>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</si>
  <si>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</si>
  <si>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</si>
  <si>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</si>
  <si>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</si>
  <si>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</si>
  <si>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</si>
  <si>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</si>
  <si>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</si>
  <si>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</si>
  <si>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</si>
  <si>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</si>
  <si>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</si>
  <si>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</si>
  <si>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</si>
  <si>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</si>
  <si>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</si>
  <si>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</si>
  <si>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</si>
  <si>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</si>
  <si>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</si>
  <si>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</si>
  <si>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</si>
  <si>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</si>
  <si>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</si>
  <si>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</si>
  <si>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</si>
  <si>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</si>
  <si>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</si>
  <si>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</si>
  <si>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</si>
  <si>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</si>
  <si>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</si>
  <si>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</si>
  <si>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</si>
  <si>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</si>
  <si>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</si>
  <si>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</si>
  <si>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</si>
  <si>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</si>
  <si>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</si>
  <si>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</si>
  <si>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</si>
  <si>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</si>
  <si>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</si>
  <si>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</si>
  <si>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</si>
  <si>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</si>
  <si>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</si>
  <si>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</si>
  <si>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</si>
  <si>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</si>
  <si>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</si>
  <si>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</si>
  <si>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</si>
  <si>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</si>
  <si>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</si>
  <si>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</si>
  <si>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</si>
  <si>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</si>
  <si>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</si>
  <si>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</si>
  <si>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</si>
  <si>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</si>
  <si>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</si>
  <si>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</si>
  <si>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</si>
  <si>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</si>
  <si>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</si>
  <si>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</si>
  <si>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</si>
  <si>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</si>
  <si>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</si>
  <si>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</si>
  <si>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</si>
  <si>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</si>
  <si>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</si>
  <si>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</si>
  <si>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</si>
  <si>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</si>
  <si>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</si>
  <si>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</si>
  <si>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</si>
  <si>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</si>
  <si>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</si>
  <si>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</si>
  <si>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</si>
  <si>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</si>
  <si>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</si>
  <si>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</si>
  <si>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</si>
  <si>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</si>
  <si>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</si>
  <si>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</si>
  <si>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</si>
  <si>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</si>
  <si>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</si>
  <si>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</si>
  <si>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</si>
  <si>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</si>
  <si>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</si>
  <si>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</si>
  <si>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</si>
  <si>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</si>
  <si>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</si>
  <si>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</si>
  <si>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</si>
  <si>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</si>
  <si>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</si>
  <si>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</si>
  <si>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</si>
  <si>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</si>
  <si>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</si>
  <si>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</si>
  <si>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</si>
  <si>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</si>
  <si>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</si>
  <si>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</si>
  <si>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</si>
  <si>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</si>
  <si>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</si>
  <si>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</si>
  <si>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</si>
  <si>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</si>
  <si>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</si>
  <si>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</si>
  <si>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</si>
  <si>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</si>
  <si>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</si>
  <si>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</si>
  <si>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</si>
  <si>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</si>
  <si>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</si>
  <si>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</si>
  <si>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</si>
  <si>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</si>
  <si>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</si>
  <si>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</si>
  <si>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</si>
  <si>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</si>
  <si>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</si>
  <si>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</si>
  <si>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</si>
  <si>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</si>
  <si>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</si>
  <si>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</si>
  <si>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</si>
  <si>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</si>
  <si>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</si>
  <si>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</si>
  <si>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</si>
  <si>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</si>
  <si>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</si>
  <si>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</si>
  <si>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</si>
  <si>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</si>
  <si>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</si>
  <si>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</si>
  <si>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</si>
  <si>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</si>
  <si>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</si>
  <si>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</si>
  <si>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</si>
  <si>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</si>
  <si>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</si>
  <si>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</si>
  <si>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</si>
  <si>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</si>
  <si>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</si>
  <si>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</si>
  <si>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</si>
  <si>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</si>
  <si>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</si>
  <si>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</si>
  <si>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</si>
  <si>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</si>
  <si>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</si>
  <si>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</si>
  <si>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</si>
  <si>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</si>
  <si>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</si>
  <si>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</si>
  <si>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</si>
  <si>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</si>
  <si>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</si>
  <si>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</si>
  <si>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</si>
  <si>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</si>
  <si>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</si>
  <si>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</si>
  <si>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</si>
  <si>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</si>
  <si>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</si>
  <si>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</si>
  <si>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</si>
  <si>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</si>
  <si>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</si>
  <si>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</si>
  <si>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</si>
  <si>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</si>
  <si>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</si>
  <si>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</si>
  <si>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</si>
  <si>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</si>
  <si>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</si>
  <si>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</si>
  <si>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</si>
  <si>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</si>
  <si>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</si>
  <si>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</si>
  <si>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</si>
  <si>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</si>
  <si>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</si>
  <si>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</si>
  <si>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</si>
  <si>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</si>
  <si>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</si>
  <si>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</si>
  <si>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</si>
  <si>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</si>
  <si>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</si>
  <si>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</si>
  <si>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</si>
  <si>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</si>
  <si>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</si>
  <si>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</si>
  <si>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</si>
  <si>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</si>
  <si>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</si>
  <si>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</si>
  <si>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</si>
  <si>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</si>
  <si>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</si>
  <si>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</si>
  <si>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</si>
  <si>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</si>
  <si>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</si>
  <si>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</si>
  <si>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</si>
  <si>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</si>
  <si>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</si>
  <si>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</si>
  <si>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</si>
  <si>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</si>
  <si>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</si>
  <si>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</si>
  <si>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</si>
  <si>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</si>
  <si>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</si>
  <si>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</si>
  <si>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</si>
  <si>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</si>
  <si>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</si>
  <si>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</si>
  <si>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</si>
  <si>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 IN AES</t>
  </si>
  <si>
    <t>NIPT nga sistemi  L66614006E</t>
  </si>
  <si>
    <t>Lek/Mije Lek/Miljon Lek,LEKE</t>
  </si>
  <si>
    <t>Te ardhura te tjera te shfrytezimit(interes I arketuar)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</si>
  <si>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</si>
  <si>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Drejtuesi I njesise ekonomike</t>
  </si>
  <si>
    <t>ADNAN ÇOBA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</si>
</sst>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1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center" vertical="top"/>
      <protection locked="0"/>
    </xf>
    <xf numFmtId="0" fontId="187" fillId="0" borderId="0" xfId="0" applyFont="1" applyBorder="1" applyAlignment="1" applyProtection="1">
      <alignment horizontal="center"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topLeftCell="A52" zoomScaleNormal="100" workbookViewId="0">
      <selection activeCell="B14" sqref="B14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81">
        <v>61942453</v>
      </c>
      <c r="C10" s="51"/>
      <c r="D10" s="63">
        <v>64787773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>
        <v>16157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265</v>
      </c>
      <c r="B17" s="81">
        <v>51</v>
      </c>
      <c r="C17" s="51"/>
      <c r="D17" s="63">
        <v>17</v>
      </c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81">
        <v>-54348932</v>
      </c>
      <c r="C19" s="51"/>
      <c r="D19" s="63">
        <v>-58620923</v>
      </c>
      <c r="E19" s="50"/>
    </row>
    <row r="20" spans="1:5">
      <c r="A20" s="62" t="s">
        <v>242</v>
      </c>
      <c r="B20" s="81">
        <v>-2244604</v>
      </c>
      <c r="C20" s="51"/>
      <c r="D20" s="63">
        <v>-2089830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81">
        <v>-1920000</v>
      </c>
      <c r="C22" s="51"/>
      <c r="D22" s="63">
        <v>-1601537</v>
      </c>
      <c r="E22" s="50"/>
    </row>
    <row r="23" spans="1:5">
      <c r="A23" s="62" t="s">
        <v>244</v>
      </c>
      <c r="B23" s="81">
        <v>-320640</v>
      </c>
      <c r="C23" s="51"/>
      <c r="D23" s="63">
        <v>-267456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81">
        <v>-266761</v>
      </c>
      <c r="C26" s="51"/>
      <c r="D26" s="63">
        <v>-264411</v>
      </c>
      <c r="E26" s="50"/>
    </row>
    <row r="27" spans="1:5">
      <c r="A27" s="44" t="s">
        <v>220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221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81">
        <v>-434781</v>
      </c>
      <c r="C39" s="51"/>
      <c r="D39" s="63"/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266</v>
      </c>
      <c r="B41" s="81"/>
      <c r="C41" s="51"/>
      <c r="D41" s="63"/>
      <c r="E41" s="50"/>
    </row>
    <row r="42" spans="1:5">
      <c r="A42" s="44" t="s">
        <v>223</v>
      </c>
      <c r="B42" s="53">
        <f>SUM(B9:B41)</f>
        <v>2422943</v>
      </c>
      <c r="C42" s="54"/>
      <c r="D42" s="53">
        <f>SUM(D9:D41)</f>
        <v>1943633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81">
        <v>-363442</v>
      </c>
      <c r="C44" s="51"/>
      <c r="D44" s="63">
        <v>-306545</v>
      </c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2059501</v>
      </c>
      <c r="C47" s="57"/>
      <c r="D47" s="66">
        <f>SUM(D42:D46)</f>
        <v>1637088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2059501</v>
      </c>
      <c r="C57" s="76"/>
      <c r="D57" s="75">
        <f>D47+D55</f>
        <v>1637088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>
      <c r="A66" s="82"/>
      <c r="B66" s="82" t="s">
        <v>267</v>
      </c>
      <c r="C66" s="83"/>
    </row>
    <row r="67" spans="1:5">
      <c r="A67" s="82"/>
      <c r="B67" s="82" t="s">
        <v>268</v>
      </c>
      <c r="C67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2020-07-24T08:12:29Z</dcterms:modified>
</cp:coreProperties>
</file>