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ZENITH TRAVEL\BILANCE\2019\qkr\"/>
    </mc:Choice>
  </mc:AlternateContent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B42" i="18" l="1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<sst xmlns="http://schemas.openxmlformats.org/spreadsheetml/2006/main" count="414" uniqueCount="271">
  <si>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</si>
  <si>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</si>
  <si>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</si>
  <si>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</si>
  <si>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</si>
  <si>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</si>
  <si>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</si>
  <si>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</si>
  <si>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</si>
  <si>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</si>
  <si>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</si>
  <si>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</si>
  <si>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</si>
  <si>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</si>
  <si>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</si>
  <si>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</si>
  <si>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</si>
  <si>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</si>
  <si>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</si>
  <si>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</si>
  <si>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</si>
  <si>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</si>
  <si>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</si>
  <si>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</si>
  <si>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</si>
  <si>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</si>
  <si>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</si>
  <si>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</si>
  <si>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</si>
  <si>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</si>
  <si>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</si>
  <si>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</si>
  <si>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</si>
  <si>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</si>
  <si>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</si>
  <si>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</si>
  <si>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</si>
  <si>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</si>
  <si>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</si>
  <si>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</si>
  <si>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</si>
  <si>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</si>
  <si>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</si>
  <si>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</si>
  <si>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</si>
  <si>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</si>
  <si>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</si>
  <si>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</si>
  <si>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</si>
  <si>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</si>
  <si>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</si>
  <si>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</si>
  <si>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</si>
  <si>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</si>
  <si>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</si>
  <si>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</si>
  <si>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</si>
  <si>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</si>
  <si>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</si>
  <si>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</si>
  <si>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</si>
  <si>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</si>
  <si>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</si>
  <si>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</si>
  <si>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</si>
  <si>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</si>
  <si>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</si>
  <si>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</si>
  <si>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</si>
  <si>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</si>
  <si>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</si>
  <si>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</si>
  <si>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</si>
  <si>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</si>
  <si>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</si>
  <si>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</si>
  <si>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</si>
  <si>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</si>
  <si>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</si>
  <si>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</si>
  <si>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</si>
  <si>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</si>
  <si>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</si>
  <si>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</si>
  <si>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</si>
  <si>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</si>
  <si>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</si>
  <si>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</si>
  <si>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</si>
  <si>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</si>
  <si>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</si>
  <si>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</si>
  <si>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</si>
  <si>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</si>
  <si>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</si>
  <si>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</si>
  <si>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</si>
  <si>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</si>
  <si>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</si>
  <si>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</si>
  <si>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</si>
  <si>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</si>
  <si>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</si>
  <si>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</si>
  <si>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</si>
  <si>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</si>
  <si>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</si>
  <si>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</si>
  <si>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</si>
  <si>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</si>
  <si>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</si>
  <si>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</si>
  <si>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</si>
  <si>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</si>
  <si>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</si>
  <si>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</si>
  <si>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</si>
  <si>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</si>
  <si>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</si>
  <si>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</si>
  <si>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</si>
  <si>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</si>
  <si>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</si>
  <si>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</si>
  <si>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</si>
  <si>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</si>
  <si>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</si>
  <si>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</si>
  <si>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</si>
  <si>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</si>
  <si>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</si>
  <si>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</si>
  <si>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</si>
  <si>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</si>
  <si>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</si>
  <si>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</si>
  <si>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</si>
  <si>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</si>
  <si>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</si>
  <si>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</si>
  <si>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</si>
  <si>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</si>
  <si>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</si>
  <si>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</si>
  <si>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</si>
  <si>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</si>
  <si>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</si>
  <si>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</si>
  <si>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</si>
  <si>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</si>
  <si>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</si>
  <si>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</si>
  <si>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</si>
  <si>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</si>
  <si>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</si>
  <si>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</si>
  <si>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</si>
  <si>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</si>
  <si>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</si>
  <si>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</si>
  <si>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</si>
  <si>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</si>
  <si>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</si>
  <si>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</si>
  <si>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</si>
  <si>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</si>
  <si>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</si>
  <si>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</si>
  <si>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</si>
  <si>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</si>
  <si>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</si>
  <si>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</si>
  <si>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</si>
  <si>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</si>
  <si>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</si>
  <si>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</si>
  <si>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</si>
  <si>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</si>
  <si>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</si>
  <si>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</si>
  <si>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</si>
  <si>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</si>
  <si>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</si>
  <si>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</si>
  <si>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</si>
  <si>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</si>
  <si>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</si>
  <si>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</si>
  <si>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</si>
  <si>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</si>
  <si>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</si>
  <si>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</si>
  <si>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</si>
  <si>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</si>
  <si>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</si>
  <si>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</si>
  <si>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</si>
  <si>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</si>
  <si>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</si>
  <si>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</si>
  <si>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</si>
  <si>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</si>
  <si>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</si>
  <si>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</si>
  <si>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</si>
  <si>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</si>
  <si>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</si>
  <si>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</si>
  <si>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</si>
  <si>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</si>
  <si>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</si>
  <si>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</si>
  <si>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</si>
  <si>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</si>
  <si>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</si>
  <si>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</si>
  <si>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</si>
  <si>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</si>
  <si>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</si>
  <si>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</si>
  <si>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</si>
  <si>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</si>
  <si>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</si>
  <si>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</si>
  <si>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</si>
  <si>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</si>
  <si>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</si>
  <si>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</si>
  <si>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</si>
  <si>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</si>
  <si>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</si>
  <si>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</si>
  <si>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</si>
  <si>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</si>
  <si>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</si>
  <si>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</si>
  <si>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</si>
  <si>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</si>
  <si>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</si>
  <si>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</si>
  <si>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</si>
  <si>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</si>
  <si>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</si>
  <si>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</si>
  <si>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</si>
  <si>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</si>
  <si>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</si>
  <si>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</si>
  <si>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</si>
  <si>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</si>
  <si>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</si>
  <si>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</si>
  <si>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</si>
  <si>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</si>
  <si>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</si>
  <si>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</si>
  <si>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</si>
  <si>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</si>
  <si>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</si>
  <si>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</si>
  <si>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</si>
  <si>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</si>
  <si>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</si>
  <si>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</si>
  <si>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</si>
  <si>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</si>
  <si>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</si>
  <si>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</si>
  <si>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ZENITH TRAVEL SHPK</t>
  </si>
  <si>
    <t>NIPT L12212026G</t>
  </si>
  <si>
    <t>Pasqyrat financiare te vitit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</si>
</sst>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7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4" fillId="0" borderId="0"/>
    <xf numFmtId="0" fontId="1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7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</cellStyleXfs>
  <cellXfs count="87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8" applyNumberFormat="1" applyFont="1" applyFill="1" applyBorder="1" applyAlignment="1" applyProtection="1"/>
    <xf numFmtId="167" fontId="151" fillId="0" borderId="0" xfId="5404" applyNumberFormat="1" applyFont="1" applyFill="1" applyBorder="1" applyAlignment="1" applyProtection="1"/>
    <xf numFmtId="3" fontId="151" fillId="0" borderId="0" xfId="3888" applyNumberFormat="1" applyFont="1" applyFill="1" applyBorder="1" applyAlignment="1" applyProtection="1"/>
    <xf numFmtId="0" fontId="153" fillId="0" borderId="0" xfId="3888" applyNumberFormat="1" applyFont="1" applyFill="1" applyBorder="1" applyAlignment="1" applyProtection="1"/>
    <xf numFmtId="167" fontId="151" fillId="0" borderId="0" xfId="3888" applyNumberFormat="1" applyFont="1" applyFill="1" applyBorder="1" applyAlignment="1" applyProtection="1"/>
    <xf numFmtId="0" fontId="150" fillId="0" borderId="0" xfId="3888" applyFont="1" applyFill="1" applyAlignment="1">
      <alignment horizontal="center" vertical="center"/>
    </xf>
    <xf numFmtId="0" fontId="151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3" fontId="151" fillId="0" borderId="0" xfId="3888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8" applyNumberFormat="1" applyFont="1" applyFill="1" applyAlignment="1">
      <alignment vertical="center"/>
    </xf>
    <xf numFmtId="0" fontId="154" fillId="0" borderId="0" xfId="3888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2" applyNumberFormat="1" applyFont="1" applyFill="1" applyBorder="1" applyAlignment="1" applyProtection="1"/>
    <xf numFmtId="0" fontId="151" fillId="0" borderId="0" xfId="3888" applyFont="1" applyFill="1" applyAlignment="1">
      <alignment vertical="center"/>
    </xf>
    <xf numFmtId="0" fontId="150" fillId="0" borderId="0" xfId="3888" applyFont="1" applyFill="1" applyAlignment="1">
      <alignment horizontal="left" vertical="center"/>
    </xf>
    <xf numFmtId="0" fontId="166" fillId="0" borderId="0" xfId="3888" applyFont="1" applyFill="1" applyAlignment="1">
      <alignment vertical="center"/>
    </xf>
    <xf numFmtId="0" fontId="166" fillId="0" borderId="0" xfId="3888" applyFont="1" applyFill="1" applyAlignment="1">
      <alignment horizontal="center" vertical="center"/>
    </xf>
    <xf numFmtId="0" fontId="166" fillId="0" borderId="0" xfId="3888" applyNumberFormat="1" applyFont="1" applyFill="1" applyBorder="1" applyAlignment="1" applyProtection="1"/>
    <xf numFmtId="3" fontId="166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8" applyNumberFormat="1" applyFont="1" applyFill="1" applyBorder="1" applyAlignment="1" applyProtection="1"/>
    <xf numFmtId="167" fontId="153" fillId="0" borderId="0" xfId="5404" applyNumberFormat="1" applyFont="1" applyFill="1" applyBorder="1" applyAlignment="1" applyProtection="1"/>
    <xf numFmtId="167" fontId="153" fillId="34" borderId="0" xfId="5404" applyNumberFormat="1" applyFont="1" applyFill="1" applyBorder="1" applyAlignment="1" applyProtection="1"/>
    <xf numFmtId="167" fontId="151" fillId="34" borderId="0" xfId="5404" applyNumberFormat="1" applyFont="1" applyFill="1" applyBorder="1" applyAlignment="1" applyProtection="1"/>
    <xf numFmtId="167" fontId="173" fillId="34" borderId="0" xfId="5404" applyNumberFormat="1" applyFont="1" applyFill="1" applyBorder="1" applyAlignment="1" applyProtection="1"/>
    <xf numFmtId="167" fontId="173" fillId="0" borderId="0" xfId="5404" applyNumberFormat="1" applyFont="1" applyFill="1" applyBorder="1" applyAlignment="1" applyProtection="1"/>
    <xf numFmtId="167" fontId="166" fillId="34" borderId="0" xfId="5404" applyNumberFormat="1" applyFont="1" applyFill="1" applyBorder="1" applyAlignment="1" applyProtection="1"/>
    <xf numFmtId="182" fontId="151" fillId="0" borderId="0" xfId="3642" applyNumberFormat="1" applyFont="1" applyFill="1" applyBorder="1" applyAlignment="1" applyProtection="1"/>
    <xf numFmtId="167" fontId="175" fillId="0" borderId="0" xfId="215" applyNumberFormat="1" applyFont="1" applyFill="1" applyBorder="1" applyAlignment="1" applyProtection="1"/>
    <xf numFmtId="0" fontId="177" fillId="0" borderId="0" xfId="3275" applyFont="1" applyAlignment="1">
      <alignment horizontal="center"/>
    </xf>
    <xf numFmtId="0" fontId="176" fillId="0" borderId="0" xfId="3506" applyFont="1" applyAlignment="1">
      <alignment horizontal="center"/>
    </xf>
    <xf numFmtId="0" fontId="176" fillId="0" borderId="0" xfId="3506" applyFont="1" applyAlignment="1">
      <alignment vertical="center"/>
    </xf>
    <xf numFmtId="0" fontId="176" fillId="0" borderId="0" xfId="3506" applyFont="1" applyAlignment="1">
      <alignment horizontal="center" vertical="center"/>
    </xf>
    <xf numFmtId="0" fontId="177" fillId="0" borderId="0" xfId="3507" applyNumberFormat="1" applyFont="1" applyFill="1" applyBorder="1" applyAlignment="1">
      <alignment vertical="center"/>
    </xf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9" fillId="0" borderId="0" xfId="0" applyNumberFormat="1" applyFont="1" applyBorder="1" applyAlignment="1">
      <alignment horizontal="center" vertical="center"/>
    </xf>
    <xf numFmtId="0" fontId="180" fillId="0" borderId="0" xfId="0" applyFont="1"/>
    <xf numFmtId="0" fontId="178" fillId="0" borderId="0" xfId="0" applyNumberFormat="1" applyFont="1" applyFill="1" applyBorder="1" applyAlignment="1" applyProtection="1">
      <alignment wrapText="1"/>
    </xf>
    <xf numFmtId="0" fontId="180" fillId="0" borderId="0" xfId="0" applyFont="1" applyBorder="1"/>
    <xf numFmtId="0" fontId="180" fillId="0" borderId="0" xfId="0" applyFont="1" applyAlignment="1"/>
    <xf numFmtId="0" fontId="183" fillId="0" borderId="0" xfId="0" applyFont="1" applyBorder="1" applyAlignment="1">
      <alignment vertical="center"/>
    </xf>
    <xf numFmtId="0" fontId="184" fillId="0" borderId="0" xfId="0" applyFont="1"/>
    <xf numFmtId="0" fontId="185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80" fillId="0" borderId="0" xfId="0" applyNumberFormat="1" applyFont="1" applyBorder="1" applyAlignment="1">
      <alignment horizontal="right"/>
    </xf>
    <xf numFmtId="37" fontId="181" fillId="0" borderId="0" xfId="215" applyNumberFormat="1" applyFont="1" applyFill="1" applyBorder="1" applyAlignment="1" applyProtection="1">
      <alignment horizontal="right" wrapText="1"/>
    </xf>
    <xf numFmtId="37" fontId="184" fillId="0" borderId="25" xfId="0" applyNumberFormat="1" applyFont="1" applyBorder="1" applyAlignment="1">
      <alignment horizontal="right"/>
    </xf>
    <xf numFmtId="37" fontId="184" fillId="0" borderId="0" xfId="0" applyNumberFormat="1" applyFont="1" applyBorder="1" applyAlignment="1">
      <alignment horizontal="right"/>
    </xf>
    <xf numFmtId="0" fontId="180" fillId="0" borderId="0" xfId="0" applyFont="1" applyFill="1"/>
    <xf numFmtId="3" fontId="179" fillId="0" borderId="0" xfId="0" applyNumberFormat="1" applyFont="1" applyFill="1" applyBorder="1" applyAlignment="1">
      <alignment horizontal="center" vertical="center"/>
    </xf>
    <xf numFmtId="37" fontId="184" fillId="0" borderId="0" xfId="0" applyNumberFormat="1" applyFont="1" applyFill="1" applyBorder="1" applyAlignment="1">
      <alignment horizontal="right"/>
    </xf>
    <xf numFmtId="37" fontId="180" fillId="0" borderId="0" xfId="0" applyNumberFormat="1" applyFont="1" applyFill="1" applyAlignment="1">
      <alignment horizontal="right"/>
    </xf>
    <xf numFmtId="0" fontId="176" fillId="0" borderId="0" xfId="3506" applyFont="1" applyFill="1" applyAlignment="1">
      <alignment horizontal="center"/>
    </xf>
    <xf numFmtId="0" fontId="176" fillId="0" borderId="0" xfId="3506" applyFont="1" applyFill="1" applyAlignment="1">
      <alignment horizontal="center" vertical="center"/>
    </xf>
    <xf numFmtId="0" fontId="177" fillId="0" borderId="0" xfId="3275" applyFont="1" applyFill="1" applyAlignment="1">
      <alignment horizontal="center"/>
    </xf>
    <xf numFmtId="0" fontId="182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37" fontId="181" fillId="61" borderId="0" xfId="215" applyNumberFormat="1" applyFont="1" applyFill="1" applyBorder="1" applyAlignment="1" applyProtection="1">
      <alignment horizontal="right" wrapText="1"/>
    </xf>
    <xf numFmtId="37" fontId="180" fillId="0" borderId="0" xfId="0" applyNumberFormat="1" applyFont="1" applyFill="1" applyBorder="1" applyAlignment="1">
      <alignment horizontal="right"/>
    </xf>
    <xf numFmtId="37" fontId="184" fillId="0" borderId="25" xfId="0" applyNumberFormat="1" applyFont="1" applyFill="1" applyBorder="1" applyAlignment="1">
      <alignment horizontal="right"/>
    </xf>
    <xf numFmtId="0" fontId="178" fillId="0" borderId="15" xfId="0" applyNumberFormat="1" applyFont="1" applyFill="1" applyBorder="1" applyAlignment="1" applyProtection="1">
      <alignment wrapText="1"/>
    </xf>
    <xf numFmtId="37" fontId="180" fillId="0" borderId="15" xfId="0" applyNumberFormat="1" applyFont="1" applyBorder="1" applyAlignment="1">
      <alignment horizontal="right"/>
    </xf>
    <xf numFmtId="0" fontId="178" fillId="0" borderId="0" xfId="6592" applyNumberFormat="1" applyFont="1" applyFill="1" applyBorder="1" applyAlignment="1" applyProtection="1">
      <alignment wrapText="1"/>
    </xf>
    <xf numFmtId="37" fontId="179" fillId="0" borderId="25" xfId="6592" applyNumberFormat="1" applyFont="1" applyBorder="1" applyAlignment="1">
      <alignment horizontal="right" vertical="center"/>
    </xf>
    <xf numFmtId="37" fontId="179" fillId="0" borderId="0" xfId="6592" applyNumberFormat="1" applyFont="1" applyBorder="1" applyAlignment="1">
      <alignment horizontal="right" vertical="center"/>
    </xf>
    <xf numFmtId="0" fontId="181" fillId="0" borderId="0" xfId="6592" applyNumberFormat="1" applyFont="1" applyFill="1" applyBorder="1" applyAlignment="1" applyProtection="1">
      <alignment wrapText="1"/>
    </xf>
    <xf numFmtId="37" fontId="180" fillId="0" borderId="0" xfId="6592" applyNumberFormat="1" applyFont="1" applyAlignment="1">
      <alignment horizontal="right"/>
    </xf>
    <xf numFmtId="37" fontId="180" fillId="0" borderId="0" xfId="6592" applyNumberFormat="1" applyFont="1" applyBorder="1" applyAlignment="1">
      <alignment horizontal="right"/>
    </xf>
    <xf numFmtId="37" fontId="184" fillId="0" borderId="15" xfId="6592" applyNumberFormat="1" applyFont="1" applyFill="1" applyBorder="1" applyAlignment="1">
      <alignment horizontal="right"/>
    </xf>
    <xf numFmtId="37" fontId="184" fillId="0" borderId="0" xfId="6592" applyNumberFormat="1" applyFont="1" applyFill="1" applyBorder="1" applyAlignment="1">
      <alignment horizontal="right"/>
    </xf>
    <xf numFmtId="0" fontId="186" fillId="0" borderId="0" xfId="6592" applyNumberFormat="1" applyFont="1" applyFill="1" applyBorder="1" applyAlignment="1" applyProtection="1">
      <alignment wrapText="1"/>
    </xf>
    <xf numFmtId="0" fontId="177" fillId="0" borderId="0" xfId="3275" applyFont="1"/>
    <xf numFmtId="0" fontId="178" fillId="62" borderId="0" xfId="0" applyNumberFormat="1" applyFont="1" applyFill="1" applyBorder="1" applyAlignment="1" applyProtection="1">
      <alignment wrapText="1"/>
    </xf>
    <xf numFmtId="0" fontId="182" fillId="62" borderId="0" xfId="0" applyNumberFormat="1" applyFont="1" applyFill="1" applyBorder="1" applyAlignment="1" applyProtection="1">
      <alignment horizontal="left" wrapText="1" indent="2"/>
    </xf>
    <xf numFmtId="0" fontId="182" fillId="34" borderId="0" xfId="0" applyNumberFormat="1" applyFont="1" applyFill="1" applyBorder="1" applyAlignment="1" applyProtection="1"/>
    <xf numFmtId="0" fontId="186" fillId="0" borderId="0" xfId="0" applyNumberFormat="1" applyFont="1" applyFill="1" applyBorder="1" applyAlignment="1" applyProtection="1"/>
    <xf numFmtId="167" fontId="175" fillId="0" borderId="0" xfId="215" applyNumberFormat="1" applyFont="1" applyFill="1" applyBorder="1" applyAlignment="1" applyProtection="1">
      <alignment horizontal="center"/>
    </xf>
    <xf numFmtId="167" fontId="175" fillId="0" borderId="0" xfId="0" applyNumberFormat="1" applyFont="1" applyFill="1" applyBorder="1" applyAlignment="1" applyProtection="1">
      <alignment horizontal="center"/>
    </xf>
    <xf numFmtId="43" fontId="175" fillId="0" borderId="0" xfId="0" applyNumberFormat="1" applyFont="1" applyFill="1" applyBorder="1" applyAlignment="1" applyProtection="1">
      <alignment horizontal="center"/>
    </xf>
  </cellXfs>
  <cellStyles count="6597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47" xfId="6596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7"/>
  <sheetViews>
    <sheetView showGridLines="0" tabSelected="1" zoomScaleNormal="100" workbookViewId="0">
      <selection activeCell="G56" sqref="G5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173459217</v>
      </c>
      <c r="C10" s="52"/>
      <c r="D10" s="64">
        <v>70105351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>
        <v>2647866</v>
      </c>
      <c r="C14" s="52"/>
      <c r="D14" s="64">
        <v>1901600</v>
      </c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244</v>
      </c>
      <c r="B20" s="64">
        <v>-152909639</v>
      </c>
      <c r="C20" s="52"/>
      <c r="D20" s="64">
        <v>-56464383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-9391200</v>
      </c>
      <c r="C22" s="52"/>
      <c r="D22" s="64">
        <v>-7783000</v>
      </c>
      <c r="E22" s="51"/>
      <c r="F22" s="42"/>
    </row>
    <row r="23" spans="1:6">
      <c r="A23" s="63" t="s">
        <v>246</v>
      </c>
      <c r="B23" s="64">
        <v>-1560733</v>
      </c>
      <c r="C23" s="52"/>
      <c r="D23" s="64">
        <v>-1306209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-6340398</v>
      </c>
      <c r="C26" s="52"/>
      <c r="D26" s="64">
        <v>-2398249</v>
      </c>
      <c r="E26" s="51"/>
      <c r="F26" s="42"/>
    </row>
    <row r="27" spans="1:6">
      <c r="A27" s="45" t="s">
        <v>221</v>
      </c>
      <c r="B27" s="64"/>
      <c r="C27" s="52"/>
      <c r="D27" s="64">
        <v>-2276983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-320249</v>
      </c>
      <c r="C37" s="52"/>
      <c r="D37" s="64">
        <v>-235570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-367274</v>
      </c>
      <c r="C39" s="52"/>
      <c r="D39" s="64">
        <v>271440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5217590</v>
      </c>
      <c r="C42" s="55"/>
      <c r="D42" s="54">
        <f>SUM(D9:D41)</f>
        <v>1813997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-800109</v>
      </c>
      <c r="C44" s="52"/>
      <c r="D44" s="64">
        <v>-338197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4417481</v>
      </c>
      <c r="C47" s="58"/>
      <c r="D47" s="67">
        <f>SUM(D42:D46)</f>
        <v>1475800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4417481</v>
      </c>
      <c r="C57" s="77"/>
      <c r="D57" s="76">
        <f>D47+D55</f>
        <v>1475800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  <row r="66" spans="1:6">
      <c r="B66" s="84"/>
      <c r="C66" s="84"/>
      <c r="D66" s="84"/>
    </row>
    <row r="67" spans="1:6">
      <c r="B67" s="85"/>
      <c r="D67" s="8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2020-07-30T14:11:35Z</dcterms:modified>
</cp:coreProperties>
</file>