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ENITH TRAVEL\BILANCE\2020\qkr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<sst xmlns="http://schemas.openxmlformats.org/spreadsheetml/2006/main" count="414" uniqueCount="271">
  <si>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</si>
  <si>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</si>
  <si>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</si>
  <si>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</si>
  <si>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</si>
  <si>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</si>
  <si>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</si>
  <si>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</si>
  <si>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</si>
  <si>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</si>
  <si>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</si>
  <si>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</si>
  <si>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</si>
  <si>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</si>
  <si>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</si>
  <si>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</si>
  <si>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</si>
  <si>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</si>
  <si>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</si>
  <si>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</si>
  <si>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</si>
  <si>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</si>
  <si>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</si>
  <si>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</si>
  <si>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</si>
  <si>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</si>
  <si>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</si>
  <si>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</si>
  <si>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</si>
  <si>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</si>
  <si>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</si>
  <si>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</si>
  <si>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</si>
  <si>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</si>
  <si>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</si>
  <si>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</si>
  <si>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</si>
  <si>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</si>
  <si>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</si>
  <si>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</si>
  <si>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</si>
  <si>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</si>
  <si>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</si>
  <si>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</si>
  <si>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</si>
  <si>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</si>
  <si>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</si>
  <si>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</si>
  <si>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</si>
  <si>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</si>
  <si>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</si>
  <si>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</si>
  <si>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</si>
  <si>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</si>
  <si>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</si>
  <si>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</si>
  <si>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</si>
  <si>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</si>
  <si>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</si>
  <si>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</si>
  <si>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</si>
  <si>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</si>
  <si>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</si>
  <si>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</si>
  <si>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</si>
  <si>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</si>
  <si>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</si>
  <si>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</si>
  <si>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</si>
  <si>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</si>
  <si>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</si>
  <si>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</si>
  <si>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</si>
  <si>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</si>
  <si>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</si>
  <si>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</si>
  <si>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</si>
  <si>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</si>
  <si>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</si>
  <si>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</si>
  <si>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</si>
  <si>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</si>
  <si>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</si>
  <si>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</si>
  <si>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</si>
  <si>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</si>
  <si>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</si>
  <si>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</si>
  <si>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</si>
  <si>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</si>
  <si>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</si>
  <si>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</si>
  <si>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</si>
  <si>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</si>
  <si>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</si>
  <si>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</si>
  <si>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</si>
  <si>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</si>
  <si>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</si>
  <si>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</si>
  <si>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</si>
  <si>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</si>
  <si>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</si>
  <si>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</si>
  <si>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</si>
  <si>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</si>
  <si>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</si>
  <si>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</si>
  <si>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</si>
  <si>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</si>
  <si>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</si>
  <si>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</si>
  <si>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</si>
  <si>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</si>
  <si>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</si>
  <si>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</si>
  <si>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</si>
  <si>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</si>
  <si>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</si>
  <si>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</si>
  <si>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</si>
  <si>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</si>
  <si>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</si>
  <si>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</si>
  <si>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</si>
  <si>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</si>
  <si>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</si>
  <si>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</si>
  <si>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</si>
  <si>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</si>
  <si>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</si>
  <si>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</si>
  <si>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</si>
  <si>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</si>
  <si>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</si>
  <si>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</si>
  <si>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</si>
  <si>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</si>
  <si>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</si>
  <si>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</si>
  <si>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</si>
  <si>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</si>
  <si>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</si>
  <si>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</si>
  <si>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</si>
  <si>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</si>
  <si>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</si>
  <si>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</si>
  <si>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</si>
  <si>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</si>
  <si>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</si>
  <si>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</si>
  <si>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</si>
  <si>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</si>
  <si>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</si>
  <si>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</si>
  <si>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</si>
  <si>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</si>
  <si>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</si>
  <si>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</si>
  <si>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</si>
  <si>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</si>
  <si>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</si>
  <si>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</si>
  <si>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</si>
  <si>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</si>
  <si>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</si>
  <si>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</si>
  <si>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</si>
  <si>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</si>
  <si>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</si>
  <si>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</si>
  <si>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</si>
  <si>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</si>
  <si>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</si>
  <si>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</si>
  <si>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</si>
  <si>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</si>
  <si>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</si>
  <si>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</si>
  <si>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</si>
  <si>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</si>
  <si>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</si>
  <si>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</si>
  <si>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</si>
  <si>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</si>
  <si>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</si>
  <si>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</si>
  <si>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</si>
  <si>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</si>
  <si>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</si>
  <si>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</si>
  <si>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</si>
  <si>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</si>
  <si>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</si>
  <si>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</si>
  <si>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</si>
  <si>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</si>
  <si>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</si>
  <si>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</si>
  <si>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</si>
  <si>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</si>
  <si>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</si>
  <si>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</si>
  <si>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</si>
  <si>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</si>
  <si>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</si>
  <si>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</si>
  <si>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</si>
  <si>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</si>
  <si>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</si>
  <si>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</si>
  <si>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</si>
  <si>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</si>
  <si>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</si>
  <si>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</si>
  <si>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</si>
  <si>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</si>
  <si>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</si>
  <si>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</si>
  <si>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</si>
  <si>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</si>
  <si>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</si>
  <si>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</si>
  <si>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</si>
  <si>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</si>
  <si>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</si>
  <si>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</si>
  <si>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</si>
  <si>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</si>
  <si>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</si>
  <si>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</si>
  <si>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</si>
  <si>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</si>
  <si>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</si>
  <si>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</si>
  <si>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</si>
  <si>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</si>
  <si>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</si>
  <si>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</si>
  <si>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</si>
  <si>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</si>
  <si>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</si>
  <si>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</si>
  <si>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</si>
  <si>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</si>
  <si>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</si>
  <si>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</si>
  <si>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</si>
  <si>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</si>
  <si>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</si>
  <si>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</si>
  <si>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</si>
  <si>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</si>
  <si>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</si>
  <si>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</si>
  <si>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</si>
  <si>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</si>
  <si>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</si>
  <si>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</si>
  <si>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</si>
  <si>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</si>
  <si>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</si>
  <si>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</si>
  <si>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</si>
  <si>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</si>
  <si>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</si>
  <si>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</si>
  <si>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ZENITH TRAVEL SHPK</t>
  </si>
  <si>
    <t>NIPT L12212026G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</si>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</sst>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5" fillId="0" borderId="0"/>
    <xf numFmtId="0" fontId="1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8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3" fillId="0" borderId="0"/>
  </cellStyleXfs>
  <cellXfs count="94">
    <xf numFmtId="0" fontId="0" fillId="0" borderId="0" xfId="0" applyNumberFormat="1" applyFill="1" applyBorder="1" applyAlignment="1" applyProtection="1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3" fontId="152" fillId="0" borderId="0" xfId="3888" applyNumberFormat="1" applyFont="1" applyFill="1" applyBorder="1" applyAlignment="1" applyProtection="1"/>
    <xf numFmtId="0" fontId="154" fillId="0" borderId="0" xfId="3888" applyNumberFormat="1" applyFont="1" applyFill="1" applyBorder="1" applyAlignment="1" applyProtection="1"/>
    <xf numFmtId="167" fontId="152" fillId="0" borderId="0" xfId="3888" applyNumberFormat="1" applyFont="1" applyFill="1" applyBorder="1" applyAlignment="1" applyProtection="1"/>
    <xf numFmtId="0" fontId="151" fillId="0" borderId="0" xfId="3888" applyFont="1" applyFill="1" applyAlignment="1">
      <alignment horizontal="center" vertical="center"/>
    </xf>
    <xf numFmtId="0" fontId="152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3" fontId="152" fillId="0" borderId="0" xfId="3888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6" fontId="151" fillId="0" borderId="0" xfId="3888" applyNumberFormat="1" applyFont="1" applyFill="1" applyAlignment="1">
      <alignment vertical="center"/>
    </xf>
    <xf numFmtId="0" fontId="155" fillId="0" borderId="0" xfId="3888" applyFont="1" applyFill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2" applyNumberFormat="1" applyFont="1" applyFill="1" applyBorder="1" applyAlignment="1" applyProtection="1"/>
    <xf numFmtId="0" fontId="152" fillId="0" borderId="0" xfId="3888" applyFont="1" applyFill="1" applyAlignment="1">
      <alignment vertical="center"/>
    </xf>
    <xf numFmtId="0" fontId="151" fillId="0" borderId="0" xfId="3888" applyFont="1" applyFill="1" applyAlignment="1">
      <alignment horizontal="left" vertical="center"/>
    </xf>
    <xf numFmtId="0" fontId="167" fillId="0" borderId="0" xfId="3888" applyFont="1" applyFill="1" applyAlignment="1">
      <alignment vertical="center"/>
    </xf>
    <xf numFmtId="0" fontId="167" fillId="0" borderId="0" xfId="3888" applyFont="1" applyFill="1" applyAlignment="1">
      <alignment horizontal="center" vertical="center"/>
    </xf>
    <xf numFmtId="0" fontId="167" fillId="0" borderId="0" xfId="3888" applyNumberFormat="1" applyFont="1" applyFill="1" applyBorder="1" applyAlignment="1" applyProtection="1"/>
    <xf numFmtId="3" fontId="167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5" fillId="0" borderId="0" xfId="215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4" fillId="0" borderId="0" xfId="5404" applyNumberFormat="1" applyFont="1" applyFill="1" applyBorder="1" applyAlignment="1" applyProtection="1"/>
    <xf numFmtId="167" fontId="154" fillId="34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74" fillId="34" borderId="0" xfId="5404" applyNumberFormat="1" applyFont="1" applyFill="1" applyBorder="1" applyAlignment="1" applyProtection="1"/>
    <xf numFmtId="167" fontId="174" fillId="0" borderId="0" xfId="5404" applyNumberFormat="1" applyFont="1" applyFill="1" applyBorder="1" applyAlignment="1" applyProtection="1"/>
    <xf numFmtId="167" fontId="167" fillId="34" borderId="0" xfId="5404" applyNumberFormat="1" applyFont="1" applyFill="1" applyBorder="1" applyAlignment="1" applyProtection="1"/>
    <xf numFmtId="182" fontId="152" fillId="0" borderId="0" xfId="3642" applyNumberFormat="1" applyFont="1" applyFill="1" applyBorder="1" applyAlignment="1" applyProtection="1"/>
    <xf numFmtId="167" fontId="176" fillId="0" borderId="0" xfId="215" applyNumberFormat="1" applyFont="1" applyFill="1" applyBorder="1" applyAlignment="1" applyProtection="1"/>
    <xf numFmtId="0" fontId="178" fillId="0" borderId="0" xfId="3275" applyFont="1" applyAlignment="1">
      <alignment horizontal="center"/>
    </xf>
    <xf numFmtId="0" fontId="177" fillId="0" borderId="0" xfId="3506" applyFont="1" applyAlignment="1">
      <alignment horizontal="center"/>
    </xf>
    <xf numFmtId="0" fontId="177" fillId="0" borderId="0" xfId="3506" applyFont="1" applyAlignment="1">
      <alignment vertical="center"/>
    </xf>
    <xf numFmtId="0" fontId="177" fillId="0" borderId="0" xfId="3506" applyFont="1" applyAlignment="1">
      <alignment horizontal="center" vertical="center"/>
    </xf>
    <xf numFmtId="0" fontId="178" fillId="0" borderId="0" xfId="3507" applyNumberFormat="1" applyFont="1" applyFill="1" applyBorder="1" applyAlignment="1">
      <alignment vertical="center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81" fillId="0" borderId="0" xfId="0" applyFont="1"/>
    <xf numFmtId="0" fontId="179" fillId="0" borderId="0" xfId="0" applyNumberFormat="1" applyFont="1" applyFill="1" applyBorder="1" applyAlignment="1" applyProtection="1">
      <alignment wrapText="1"/>
    </xf>
    <xf numFmtId="0" fontId="181" fillId="0" borderId="0" xfId="0" applyFont="1" applyBorder="1"/>
    <xf numFmtId="0" fontId="181" fillId="0" borderId="0" xfId="0" applyFont="1" applyAlignment="1"/>
    <xf numFmtId="0" fontId="184" fillId="0" borderId="0" xfId="0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0" fontId="181" fillId="0" borderId="0" xfId="0" applyFont="1" applyFill="1"/>
    <xf numFmtId="3" fontId="180" fillId="0" borderId="0" xfId="0" applyNumberFormat="1" applyFont="1" applyFill="1" applyBorder="1" applyAlignment="1">
      <alignment horizontal="center" vertical="center"/>
    </xf>
    <xf numFmtId="37" fontId="185" fillId="0" borderId="0" xfId="0" applyNumberFormat="1" applyFont="1" applyFill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3506" applyFont="1" applyFill="1" applyAlignment="1">
      <alignment horizontal="center"/>
    </xf>
    <xf numFmtId="0" fontId="177" fillId="0" borderId="0" xfId="3506" applyFont="1" applyFill="1" applyAlignment="1">
      <alignment horizontal="center" vertical="center"/>
    </xf>
    <xf numFmtId="0" fontId="178" fillId="0" borderId="0" xfId="3275" applyFont="1" applyFill="1" applyAlignment="1">
      <alignment horizontal="center"/>
    </xf>
    <xf numFmtId="0" fontId="183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Fill="1" applyBorder="1" applyAlignment="1">
      <alignment horizontal="right"/>
    </xf>
    <xf numFmtId="37" fontId="185" fillId="0" borderId="25" xfId="0" applyNumberFormat="1" applyFont="1" applyFill="1" applyBorder="1" applyAlignment="1">
      <alignment horizontal="right"/>
    </xf>
    <xf numFmtId="0" fontId="179" fillId="0" borderId="15" xfId="0" applyNumberFormat="1" applyFont="1" applyFill="1" applyBorder="1" applyAlignment="1" applyProtection="1">
      <alignment wrapText="1"/>
    </xf>
    <xf numFmtId="37" fontId="181" fillId="0" borderId="15" xfId="0" applyNumberFormat="1" applyFont="1" applyBorder="1" applyAlignment="1">
      <alignment horizontal="right"/>
    </xf>
    <xf numFmtId="0" fontId="179" fillId="0" borderId="0" xfId="6592" applyNumberFormat="1" applyFont="1" applyFill="1" applyBorder="1" applyAlignment="1" applyProtection="1">
      <alignment wrapText="1"/>
    </xf>
    <xf numFmtId="37" fontId="180" fillId="0" borderId="25" xfId="6592" applyNumberFormat="1" applyFont="1" applyBorder="1" applyAlignment="1">
      <alignment horizontal="right" vertical="center"/>
    </xf>
    <xf numFmtId="37" fontId="180" fillId="0" borderId="0" xfId="6592" applyNumberFormat="1" applyFont="1" applyBorder="1" applyAlignment="1">
      <alignment horizontal="right" vertical="center"/>
    </xf>
    <xf numFmtId="0" fontId="182" fillId="0" borderId="0" xfId="6592" applyNumberFormat="1" applyFont="1" applyFill="1" applyBorder="1" applyAlignment="1" applyProtection="1">
      <alignment wrapText="1"/>
    </xf>
    <xf numFmtId="37" fontId="181" fillId="0" borderId="0" xfId="6592" applyNumberFormat="1" applyFont="1" applyAlignment="1">
      <alignment horizontal="right"/>
    </xf>
    <xf numFmtId="37" fontId="181" fillId="0" borderId="0" xfId="6592" applyNumberFormat="1" applyFont="1" applyBorder="1" applyAlignment="1">
      <alignment horizontal="right"/>
    </xf>
    <xf numFmtId="37" fontId="185" fillId="0" borderId="15" xfId="6592" applyNumberFormat="1" applyFont="1" applyFill="1" applyBorder="1" applyAlignment="1">
      <alignment horizontal="right"/>
    </xf>
    <xf numFmtId="37" fontId="185" fillId="0" borderId="0" xfId="6592" applyNumberFormat="1" applyFont="1" applyFill="1" applyBorder="1" applyAlignment="1">
      <alignment horizontal="right"/>
    </xf>
    <xf numFmtId="0" fontId="187" fillId="0" borderId="0" xfId="6592" applyNumberFormat="1" applyFont="1" applyFill="1" applyBorder="1" applyAlignment="1" applyProtection="1">
      <alignment wrapText="1"/>
    </xf>
    <xf numFmtId="0" fontId="178" fillId="0" borderId="0" xfId="3275" applyFont="1"/>
    <xf numFmtId="0" fontId="179" fillId="62" borderId="0" xfId="0" applyNumberFormat="1" applyFont="1" applyFill="1" applyBorder="1" applyAlignment="1" applyProtection="1">
      <alignment wrapText="1"/>
    </xf>
    <xf numFmtId="0" fontId="183" fillId="62" borderId="0" xfId="0" applyNumberFormat="1" applyFont="1" applyFill="1" applyBorder="1" applyAlignment="1" applyProtection="1">
      <alignment horizontal="left" wrapText="1" indent="2"/>
    </xf>
    <xf numFmtId="0" fontId="183" fillId="34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167" fontId="176" fillId="0" borderId="0" xfId="215" applyNumberFormat="1" applyFont="1" applyFill="1" applyBorder="1" applyAlignment="1" applyProtection="1">
      <alignment horizontal="center"/>
    </xf>
    <xf numFmtId="167" fontId="176" fillId="0" borderId="0" xfId="0" applyNumberFormat="1" applyFont="1" applyFill="1" applyBorder="1" applyAlignment="1" applyProtection="1">
      <alignment horizontal="center"/>
    </xf>
    <xf numFmtId="43" fontId="176" fillId="0" borderId="0" xfId="0" applyNumberFormat="1" applyFont="1" applyFill="1" applyBorder="1" applyAlignment="1" applyProtection="1">
      <alignment horizontal="center"/>
    </xf>
    <xf numFmtId="167" fontId="1" fillId="61" borderId="0" xfId="470" applyNumberFormat="1" applyFont="1" applyFill="1" applyBorder="1"/>
    <xf numFmtId="167" fontId="1" fillId="61" borderId="0" xfId="6597" applyNumberFormat="1" applyFill="1" applyBorder="1"/>
    <xf numFmtId="167" fontId="1" fillId="61" borderId="0" xfId="4270" applyNumberFormat="1" applyFont="1" applyFill="1" applyBorder="1"/>
    <xf numFmtId="167" fontId="1" fillId="61" borderId="0" xfId="4357" applyNumberFormat="1" applyFont="1" applyFill="1"/>
    <xf numFmtId="37" fontId="180" fillId="0" borderId="25" xfId="6598" applyNumberFormat="1" applyFont="1" applyBorder="1" applyAlignment="1">
      <alignment horizontal="right" vertical="center"/>
    </xf>
    <xf numFmtId="37" fontId="181" fillId="0" borderId="0" xfId="6598" applyNumberFormat="1" applyFont="1" applyAlignment="1">
      <alignment horizontal="right"/>
    </xf>
    <xf numFmtId="37" fontId="185" fillId="0" borderId="15" xfId="6598" applyNumberFormat="1" applyFont="1" applyFill="1" applyBorder="1" applyAlignment="1">
      <alignment horizontal="right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8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47" xfId="6596"/>
    <cellStyle name="Normal 49" xfId="659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43" zoomScaleNormal="100" workbookViewId="0">
      <selection activeCell="A58" sqref="A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35988071</v>
      </c>
      <c r="C10" s="52"/>
      <c r="D10" s="64">
        <v>173459217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219323</v>
      </c>
      <c r="C14" s="52"/>
      <c r="D14" s="64">
        <v>2647866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7">
        <v>-11602995</v>
      </c>
      <c r="C19" s="52"/>
      <c r="D19" s="64"/>
      <c r="E19" s="51"/>
      <c r="F19" s="42"/>
    </row>
    <row r="20" spans="1:6">
      <c r="A20" s="63" t="s">
        <v>244</v>
      </c>
      <c r="B20" s="88">
        <v>-9232477</v>
      </c>
      <c r="C20" s="52"/>
      <c r="D20" s="64">
        <v>-152909639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89">
        <v>-6711356</v>
      </c>
      <c r="C22" s="52"/>
      <c r="D22" s="64">
        <v>-9391200</v>
      </c>
      <c r="E22" s="51"/>
      <c r="F22" s="42"/>
    </row>
    <row r="23" spans="1:6">
      <c r="A23" s="63" t="s">
        <v>246</v>
      </c>
      <c r="B23" s="89">
        <v>-1075206</v>
      </c>
      <c r="C23" s="52"/>
      <c r="D23" s="64">
        <v>-1560733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90">
        <v>-6164524</v>
      </c>
      <c r="C26" s="52"/>
      <c r="D26" s="64">
        <v>-6340398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-320249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90">
        <v>-25906</v>
      </c>
      <c r="C39" s="52"/>
      <c r="D39" s="64">
        <v>-367274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1394930</v>
      </c>
      <c r="C42" s="55"/>
      <c r="D42" s="54">
        <f>SUM(D9:D41)</f>
        <v>5217590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-217864</v>
      </c>
      <c r="C44" s="52"/>
      <c r="D44" s="64">
        <v>-800109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1177066</v>
      </c>
      <c r="C47" s="58"/>
      <c r="D47" s="67">
        <f>SUM(D42:D46)</f>
        <v>4417481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9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2"/>
      <c r="C56" s="75"/>
      <c r="D56" s="74"/>
      <c r="E56" s="60"/>
      <c r="F56" s="37"/>
    </row>
    <row r="57" spans="1:6" ht="15.75" thickBot="1">
      <c r="A57" s="70" t="s">
        <v>243</v>
      </c>
      <c r="B57" s="93">
        <f>B47+B55</f>
        <v>1177066</v>
      </c>
      <c r="C57" s="77"/>
      <c r="D57" s="76">
        <f>D47+D55</f>
        <v>4417481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  <c r="C66" s="84"/>
      <c r="D66" s="84"/>
    </row>
    <row r="67" spans="1:6">
      <c r="B67" s="85"/>
      <c r="D67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2021-06-23T13:35:30Z</dcterms:modified>
</cp:coreProperties>
</file>