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7" i="1"/>
  <c r="C25"/>
  <c r="C23"/>
  <c r="C12"/>
  <c r="B25"/>
  <c r="B23"/>
</calcChain>
</file>

<file path=xl/sharedStrings.xml><?xml version="1.0" encoding="utf-8"?>
<sst xmlns="http://schemas.openxmlformats.org/spreadsheetml/2006/main" count="27" uniqueCount="26">
  <si>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</si>
  <si>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</si>
  <si>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</si>
  <si>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</si>
  <si>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</si>
  <si>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</si>
  <si>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</si>
  <si>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</si>
  <si>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</si>
  <si>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</si>
  <si>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</si>
  <si>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</si>
  <si>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</si>
  <si>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</si>
  <si>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</si>
  <si>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</si>
  <si>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</si>
  <si>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</si>
  <si>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</si>
  <si>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</si>
  <si>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</si>
  <si>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</si>
  <si>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</si>
  <si>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</si>
  <si>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</si>
  <si>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IBRALIU MOH  2019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</si>
</sst>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1" fillId="0" borderId="0" xfId="1" applyBorder="1"/>
    <xf numFmtId="0" fontId="3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 indent="3"/>
    </xf>
    <xf numFmtId="3" fontId="6" fillId="0" borderId="0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vertical="center"/>
    </xf>
    <xf numFmtId="0" fontId="1" fillId="3" borderId="0" xfId="1" applyFill="1" applyBorder="1"/>
    <xf numFmtId="164" fontId="3" fillId="0" borderId="0" xfId="2" applyNumberFormat="1" applyFont="1" applyBorder="1" applyAlignment="1">
      <alignment vertical="center"/>
    </xf>
    <xf numFmtId="0" fontId="4" fillId="3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3" fillId="4" borderId="0" xfId="1" applyFont="1" applyFill="1" applyBorder="1" applyAlignment="1">
      <alignment horizontal="left" vertical="center"/>
    </xf>
    <xf numFmtId="164" fontId="0" fillId="0" borderId="0" xfId="0" applyNumberFormat="1"/>
    <xf numFmtId="164" fontId="4" fillId="0" borderId="0" xfId="3" applyNumberFormat="1" applyFont="1" applyBorder="1" applyAlignment="1">
      <alignment horizontal="right" vertical="center"/>
    </xf>
    <xf numFmtId="164" fontId="4" fillId="0" borderId="0" xfId="3" applyNumberFormat="1" applyFont="1" applyBorder="1" applyAlignment="1">
      <alignment vertical="center"/>
    </xf>
    <xf numFmtId="164" fontId="1" fillId="0" borderId="0" xfId="3" applyNumberFormat="1" applyFont="1" applyBorder="1"/>
    <xf numFmtId="164" fontId="5" fillId="0" borderId="0" xfId="3" applyNumberFormat="1" applyFont="1" applyBorder="1" applyAlignment="1">
      <alignment vertical="center"/>
    </xf>
    <xf numFmtId="164" fontId="5" fillId="3" borderId="0" xfId="3" applyNumberFormat="1" applyFont="1" applyFill="1" applyBorder="1" applyAlignment="1">
      <alignment vertical="center"/>
    </xf>
    <xf numFmtId="164" fontId="9" fillId="0" borderId="0" xfId="3" applyNumberFormat="1" applyFont="1" applyBorder="1" applyAlignment="1">
      <alignment vertical="center"/>
    </xf>
    <xf numFmtId="164" fontId="2" fillId="2" borderId="3" xfId="3" applyNumberFormat="1" applyFont="1" applyFill="1" applyBorder="1" applyAlignment="1">
      <alignment vertical="center"/>
    </xf>
    <xf numFmtId="164" fontId="2" fillId="0" borderId="0" xfId="3" applyNumberFormat="1" applyFont="1" applyBorder="1" applyAlignment="1">
      <alignment vertical="center"/>
    </xf>
    <xf numFmtId="164" fontId="7" fillId="0" borderId="0" xfId="3" applyNumberFormat="1" applyFont="1" applyBorder="1" applyAlignment="1">
      <alignment vertical="center"/>
    </xf>
    <xf numFmtId="164" fontId="5" fillId="0" borderId="0" xfId="3" applyNumberFormat="1" applyFont="1" applyBorder="1" applyAlignment="1">
      <alignment horizontal="left" vertical="center"/>
    </xf>
    <xf numFmtId="164" fontId="11" fillId="0" borderId="2" xfId="3" applyNumberFormat="1" applyFont="1" applyFill="1" applyBorder="1" applyAlignment="1">
      <alignment vertical="center"/>
    </xf>
    <xf numFmtId="164" fontId="12" fillId="0" borderId="0" xfId="3" applyNumberFormat="1" applyFont="1" applyFill="1" applyBorder="1" applyAlignment="1">
      <alignment vertical="center"/>
    </xf>
    <xf numFmtId="164" fontId="13" fillId="0" borderId="0" xfId="3" applyNumberFormat="1" applyFont="1" applyFill="1" applyBorder="1"/>
    <xf numFmtId="164" fontId="14" fillId="4" borderId="1" xfId="3" applyNumberFormat="1" applyFont="1" applyFill="1" applyBorder="1" applyAlignment="1">
      <alignment vertical="center"/>
    </xf>
    <xf numFmtId="165" fontId="0" fillId="0" borderId="0" xfId="0" applyNumberFormat="1"/>
    <xf numFmtId="0" fontId="10" fillId="0" borderId="0" xfId="1" applyFont="1" applyFill="1" applyBorder="1" applyAlignment="1">
      <alignment horizontal="left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tabSelected="1" topLeftCell="A10" workbookViewId="0">
      <selection activeCell="D21" sqref="D21"/>
    </sheetView>
  </sheetViews>
  <sheetFormatPr defaultRowHeight="15"/>
  <cols>
    <col min="1" max="1" width="42.42578125" customWidth="1"/>
    <col min="2" max="3" width="19.85546875" customWidth="1"/>
    <col min="4" max="4" width="27.5703125" customWidth="1"/>
  </cols>
  <sheetData>
    <row r="1" spans="1:4">
      <c r="A1" s="1" t="s">
        <v>25</v>
      </c>
      <c r="B1" s="1"/>
      <c r="C1" s="1"/>
    </row>
    <row r="2" spans="1:4">
      <c r="A2" s="34" t="s">
        <v>0</v>
      </c>
      <c r="B2" s="9" t="s">
        <v>1</v>
      </c>
      <c r="C2" s="9" t="s">
        <v>1</v>
      </c>
    </row>
    <row r="3" spans="1:4">
      <c r="A3" s="34"/>
      <c r="B3" s="9" t="s">
        <v>2</v>
      </c>
      <c r="C3" s="9" t="s">
        <v>3</v>
      </c>
    </row>
    <row r="4" spans="1:4" ht="23.1" customHeight="1">
      <c r="A4" s="10" t="s">
        <v>4</v>
      </c>
      <c r="B4" s="11">
        <v>2019</v>
      </c>
      <c r="C4" s="11">
        <v>2018</v>
      </c>
    </row>
    <row r="5" spans="1:4" ht="23.1" customHeight="1">
      <c r="A5" s="1"/>
      <c r="B5" s="12"/>
      <c r="C5" s="2"/>
    </row>
    <row r="6" spans="1:4" ht="23.1" customHeight="1">
      <c r="A6" s="6" t="s">
        <v>5</v>
      </c>
      <c r="B6" s="19">
        <v>15158196</v>
      </c>
      <c r="C6" s="20">
        <v>18220305</v>
      </c>
    </row>
    <row r="7" spans="1:4" ht="23.1" customHeight="1">
      <c r="A7" s="6" t="s">
        <v>6</v>
      </c>
      <c r="B7" s="21">
        <v>0</v>
      </c>
      <c r="C7" s="21">
        <v>0</v>
      </c>
    </row>
    <row r="8" spans="1:4" ht="23.1" customHeight="1">
      <c r="A8" s="6" t="s">
        <v>7</v>
      </c>
      <c r="B8" s="21">
        <v>-6457789</v>
      </c>
      <c r="C8" s="21">
        <v>-458487</v>
      </c>
    </row>
    <row r="9" spans="1:4" ht="23.1" customHeight="1">
      <c r="A9" s="6" t="s">
        <v>8</v>
      </c>
      <c r="B9" s="21"/>
      <c r="C9" s="21"/>
    </row>
    <row r="10" spans="1:4" ht="23.1" customHeight="1">
      <c r="A10" s="6" t="s">
        <v>9</v>
      </c>
      <c r="B10" s="22">
        <v>-3363241</v>
      </c>
      <c r="C10" s="22">
        <v>-9776620</v>
      </c>
    </row>
    <row r="11" spans="1:4" ht="23.1" customHeight="1">
      <c r="A11" s="6" t="s">
        <v>10</v>
      </c>
      <c r="B11" s="22">
        <v>-2757246</v>
      </c>
      <c r="C11" s="22">
        <v>-3982908</v>
      </c>
    </row>
    <row r="12" spans="1:4" ht="23.1" customHeight="1">
      <c r="A12" s="13" t="s">
        <v>11</v>
      </c>
      <c r="B12" s="23">
        <v>-1422273</v>
      </c>
      <c r="C12" s="23">
        <f>C13+C14</f>
        <v>-1795933</v>
      </c>
    </row>
    <row r="13" spans="1:4" ht="23.1" customHeight="1">
      <c r="A13" s="8" t="s">
        <v>12</v>
      </c>
      <c r="B13" s="22">
        <v>-1218740</v>
      </c>
      <c r="C13" s="22">
        <v>-1538800</v>
      </c>
    </row>
    <row r="14" spans="1:4" ht="23.1" customHeight="1">
      <c r="A14" s="8" t="s">
        <v>13</v>
      </c>
      <c r="B14" s="22">
        <v>-203533</v>
      </c>
      <c r="C14" s="22">
        <v>-257133</v>
      </c>
    </row>
    <row r="15" spans="1:4" ht="23.1" customHeight="1">
      <c r="A15" s="6" t="s">
        <v>14</v>
      </c>
      <c r="B15" s="24">
        <v>-323428</v>
      </c>
      <c r="C15" s="24">
        <v>-225359</v>
      </c>
    </row>
    <row r="16" spans="1:4" ht="23.1" customHeight="1">
      <c r="A16" s="6" t="s">
        <v>15</v>
      </c>
      <c r="B16" s="24">
        <v>-548693</v>
      </c>
      <c r="C16" s="24">
        <v>-1329988</v>
      </c>
      <c r="D16" s="18"/>
    </row>
    <row r="17" spans="1:4" ht="23.1" customHeight="1">
      <c r="A17" s="7" t="s">
        <v>16</v>
      </c>
      <c r="B17" s="25">
        <v>285526</v>
      </c>
      <c r="C17" s="25">
        <v>651010</v>
      </c>
    </row>
    <row r="18" spans="1:4" ht="23.1" customHeight="1">
      <c r="A18" s="4"/>
      <c r="B18" s="26"/>
      <c r="C18" s="26"/>
      <c r="D18" s="18"/>
    </row>
    <row r="19" spans="1:4" ht="23.1" customHeight="1">
      <c r="A19" s="14" t="s">
        <v>17</v>
      </c>
      <c r="B19" s="27"/>
      <c r="C19" s="27"/>
    </row>
    <row r="20" spans="1:4" ht="23.1" customHeight="1">
      <c r="A20" s="5" t="s">
        <v>18</v>
      </c>
      <c r="B20" s="27"/>
      <c r="C20" s="27"/>
    </row>
    <row r="21" spans="1:4" ht="23.1" customHeight="1">
      <c r="A21" s="6" t="s">
        <v>19</v>
      </c>
      <c r="B21" s="22"/>
      <c r="C21" s="22"/>
    </row>
    <row r="22" spans="1:4" ht="23.1" customHeight="1">
      <c r="A22" s="6" t="s">
        <v>20</v>
      </c>
      <c r="B22" s="22">
        <v>-57367</v>
      </c>
      <c r="C22" s="22">
        <v>-145716</v>
      </c>
    </row>
    <row r="23" spans="1:4" ht="23.1" customHeight="1">
      <c r="A23" s="4" t="s">
        <v>21</v>
      </c>
      <c r="B23" s="25">
        <f>SUM(B22)</f>
        <v>-57367</v>
      </c>
      <c r="C23" s="25">
        <f>SUM(C22)</f>
        <v>-145716</v>
      </c>
    </row>
    <row r="24" spans="1:4" ht="23.1" customHeight="1">
      <c r="A24" s="3"/>
      <c r="B24" s="28"/>
      <c r="C24" s="28"/>
    </row>
    <row r="25" spans="1:4" ht="23.1" customHeight="1" thickBot="1">
      <c r="A25" s="15" t="s">
        <v>22</v>
      </c>
      <c r="B25" s="29">
        <f>B17+B23</f>
        <v>228159</v>
      </c>
      <c r="C25" s="29">
        <f>C17+C23</f>
        <v>505294</v>
      </c>
    </row>
    <row r="26" spans="1:4" ht="23.1" customHeight="1">
      <c r="A26" s="16" t="s">
        <v>23</v>
      </c>
      <c r="B26" s="30">
        <v>142844</v>
      </c>
      <c r="C26" s="31">
        <v>129299</v>
      </c>
    </row>
    <row r="27" spans="1:4" ht="23.1" customHeight="1" thickBot="1">
      <c r="A27" s="17" t="s">
        <v>24</v>
      </c>
      <c r="B27" s="32">
        <v>85315</v>
      </c>
      <c r="C27" s="32">
        <f>C25-C26</f>
        <v>375995</v>
      </c>
    </row>
    <row r="28" spans="1:4" ht="23.1" customHeight="1">
      <c r="B28" s="33"/>
      <c r="C28" s="33"/>
    </row>
    <row r="29" spans="1:4" ht="23.1" customHeight="1"/>
  </sheetData>
  <mergeCells count="1">
    <mergeCell ref="A2:A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2020-07-27T06:41:47Z</cp:lastPrinted>
  <dcterms:created xsi:type="dcterms:W3CDTF">2020-07-23T21:59:54Z</dcterms:created>
  <dcterms:modified xsi:type="dcterms:W3CDTF">2020-07-27T08:42:17Z</dcterms:modified>
</cp:coreProperties>
</file>